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Organisation\Arbeitsgruppen\Bibliotheksstatistik\Werkstatt\Gesamt-Auswertungen\BJ_2021\Arbeitsdateien\"/>
    </mc:Choice>
  </mc:AlternateContent>
  <bookViews>
    <workbookView xWindow="0" yWindow="0" windowWidth="20490" windowHeight="6855"/>
  </bookViews>
  <sheets>
    <sheet name="Tabelle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0" i="1" l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W6" i="1"/>
  <c r="V6" i="1"/>
  <c r="U6" i="1"/>
  <c r="T6" i="1"/>
  <c r="T62" i="1" s="1"/>
  <c r="S6" i="1"/>
  <c r="R6" i="1"/>
  <c r="Q6" i="1"/>
  <c r="P6" i="1"/>
  <c r="P62" i="1" s="1"/>
  <c r="O6" i="1"/>
  <c r="N6" i="1"/>
  <c r="M6" i="1"/>
  <c r="L6" i="1"/>
  <c r="L62" i="1" s="1"/>
  <c r="K6" i="1"/>
  <c r="J6" i="1"/>
  <c r="I6" i="1"/>
  <c r="H6" i="1"/>
  <c r="H62" i="1" s="1"/>
  <c r="G6" i="1"/>
  <c r="F6" i="1"/>
  <c r="E6" i="1"/>
  <c r="D6" i="1"/>
  <c r="D62" i="1" s="1"/>
  <c r="C6" i="1"/>
  <c r="B6" i="1"/>
  <c r="W5" i="1"/>
  <c r="V5" i="1"/>
  <c r="V62" i="1" s="1"/>
  <c r="U5" i="1"/>
  <c r="U62" i="1" s="1"/>
  <c r="T5" i="1"/>
  <c r="S5" i="1"/>
  <c r="R5" i="1"/>
  <c r="R62" i="1" s="1"/>
  <c r="Q5" i="1"/>
  <c r="Q62" i="1" s="1"/>
  <c r="P5" i="1"/>
  <c r="O5" i="1"/>
  <c r="N5" i="1"/>
  <c r="N62" i="1" s="1"/>
  <c r="M5" i="1"/>
  <c r="M62" i="1" s="1"/>
  <c r="L5" i="1"/>
  <c r="K5" i="1"/>
  <c r="J5" i="1"/>
  <c r="J62" i="1" s="1"/>
  <c r="I5" i="1"/>
  <c r="I62" i="1" s="1"/>
  <c r="H5" i="1"/>
  <c r="G5" i="1"/>
  <c r="F5" i="1"/>
  <c r="F62" i="1" s="1"/>
  <c r="E5" i="1"/>
  <c r="E62" i="1" s="1"/>
  <c r="D5" i="1"/>
  <c r="C5" i="1"/>
  <c r="B5" i="1"/>
  <c r="K62" i="1" l="1"/>
  <c r="S62" i="1"/>
  <c r="W62" i="1"/>
  <c r="G62" i="1"/>
  <c r="O62" i="1"/>
</calcChain>
</file>

<file path=xl/sharedStrings.xml><?xml version="1.0" encoding="utf-8"?>
<sst xmlns="http://schemas.openxmlformats.org/spreadsheetml/2006/main" count="50" uniqueCount="50">
  <si>
    <t>Musikbibliotheken - Gesamtauswertung</t>
  </si>
  <si>
    <t>Typ der Musik-
bibliothek</t>
  </si>
  <si>
    <t>Bestand  Noten</t>
  </si>
  <si>
    <t>Entleihungen Noten</t>
  </si>
  <si>
    <t>Bestand Sekundärliteratur</t>
  </si>
  <si>
    <t>Entleihungen Sekundärliteratur</t>
  </si>
  <si>
    <t>Bestand CDs</t>
  </si>
  <si>
    <t>Entleihungen CDs</t>
  </si>
  <si>
    <t>Bestand Kassetten</t>
  </si>
  <si>
    <t>Entleihungen Kassetten</t>
  </si>
  <si>
    <t>Bestand Vinyl</t>
  </si>
  <si>
    <t>Entleihungen Vinyl</t>
  </si>
  <si>
    <t>Bestand Video</t>
  </si>
  <si>
    <t>Entleihungen Video</t>
  </si>
  <si>
    <t>Bestand DVDs</t>
  </si>
  <si>
    <t>Entleihungen DVDs</t>
  </si>
  <si>
    <t>Bestand Zeitschriften</t>
  </si>
  <si>
    <t>Entleihungen Zeitschriften</t>
  </si>
  <si>
    <t>Bestand insgesamt</t>
  </si>
  <si>
    <t>Entleihungen insgesamt</t>
  </si>
  <si>
    <t>Anzahl der Abspielvorgänge</t>
  </si>
  <si>
    <t>Ausgaben für Erwerbung</t>
  </si>
  <si>
    <t>Frage 400</t>
  </si>
  <si>
    <t>Frage 401</t>
  </si>
  <si>
    <t>Frage 402</t>
  </si>
  <si>
    <t>Frage 403</t>
  </si>
  <si>
    <t>Frage 404</t>
  </si>
  <si>
    <t>Frage 405</t>
  </si>
  <si>
    <t>Frage 406</t>
  </si>
  <si>
    <t>Frage 407</t>
  </si>
  <si>
    <t>Frage 408</t>
  </si>
  <si>
    <t>Frage 409</t>
  </si>
  <si>
    <t>Frage 410</t>
  </si>
  <si>
    <t>Frage 411</t>
  </si>
  <si>
    <t>Frage 412</t>
  </si>
  <si>
    <t>Frage 413</t>
  </si>
  <si>
    <t>Frage 414</t>
  </si>
  <si>
    <t>Frage 415</t>
  </si>
  <si>
    <t>Frage 418</t>
  </si>
  <si>
    <t>Frage 419</t>
  </si>
  <si>
    <t>Frage 420</t>
  </si>
  <si>
    <t>Frage 421</t>
  </si>
  <si>
    <t>Einzelne Bibliotheken</t>
  </si>
  <si>
    <t>Musikbliotheken insgesamt</t>
  </si>
  <si>
    <t>Summe</t>
  </si>
  <si>
    <t>Die DBS erhebt trotz einer hohen Beteiligungsquote keinen Anspruch auf Vollständigkeit, da die Teilnahme freiwillig erfolgt.</t>
  </si>
  <si>
    <t>Stand: 13.07.2022</t>
  </si>
  <si>
    <t>Die DBS ist eine Dienstleistung des hbz im Rahmen des Kompetenznetzwerks für Bibliotheken (knb).</t>
  </si>
  <si>
    <t>(c) hbz 2022</t>
  </si>
  <si>
    <r>
      <rPr>
        <b/>
        <sz val="10"/>
        <color theme="0"/>
        <rFont val="Arial"/>
        <family val="2"/>
      </rPr>
      <t>Bibliothek
Berichtsjahr 2021</t>
    </r>
    <r>
      <rPr>
        <sz val="10"/>
        <rFont val="Arial"/>
        <family val="2"/>
      </rPr>
      <t xml:space="preserve">
</t>
    </r>
    <r>
      <rPr>
        <b/>
        <sz val="10"/>
        <color rgb="FFFFC000"/>
        <rFont val="Arial"/>
        <family val="2"/>
      </rPr>
      <t>Die Werte sind pandemiebedingt nur eingeschränkt mit den Vorjahren vergleichbar!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</si>
</sst>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rgb="FFFFC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4678"/>
        <bgColor indexed="64"/>
      </patternFill>
    </fill>
    <fill>
      <patternFill patternType="solid">
        <fgColor rgb="FFFA820A"/>
        <bgColor indexed="64"/>
      </patternFill>
    </fill>
    <fill>
      <patternFill patternType="solid">
        <fgColor rgb="FFC4C4C4"/>
        <bgColor indexed="64"/>
      </patternFill>
    </fill>
    <fill>
      <patternFill patternType="solid">
        <fgColor theme="4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medium">
        <color indexed="64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>
      <alignment horizontal="center"/>
    </xf>
    <xf numFmtId="0" fontId="1" fillId="0" borderId="0" xfId="0" applyFont="1" applyBorder="1" applyAlignment="1" applyProtection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/>
    <xf numFmtId="0" fontId="6" fillId="3" borderId="13" xfId="0" applyFont="1" applyFill="1" applyBorder="1"/>
    <xf numFmtId="0" fontId="6" fillId="3" borderId="14" xfId="0" applyFont="1" applyFill="1" applyBorder="1"/>
    <xf numFmtId="0" fontId="6" fillId="3" borderId="15" xfId="0" applyFont="1" applyFill="1" applyBorder="1"/>
    <xf numFmtId="0" fontId="6" fillId="3" borderId="16" xfId="0" applyFont="1" applyFill="1" applyBorder="1"/>
    <xf numFmtId="0" fontId="6" fillId="3" borderId="17" xfId="0" applyFont="1" applyFill="1" applyBorder="1"/>
    <xf numFmtId="0" fontId="6" fillId="3" borderId="12" xfId="0" applyFont="1" applyFill="1" applyBorder="1"/>
    <xf numFmtId="0" fontId="6" fillId="4" borderId="18" xfId="0" applyFont="1" applyFill="1" applyBorder="1"/>
    <xf numFmtId="3" fontId="6" fillId="4" borderId="19" xfId="0" applyNumberFormat="1" applyFont="1" applyFill="1" applyBorder="1" applyAlignment="1">
      <alignment horizontal="right"/>
    </xf>
    <xf numFmtId="3" fontId="6" fillId="4" borderId="20" xfId="0" applyNumberFormat="1" applyFont="1" applyFill="1" applyBorder="1" applyAlignment="1">
      <alignment horizontal="right"/>
    </xf>
    <xf numFmtId="3" fontId="6" fillId="4" borderId="18" xfId="0" applyNumberFormat="1" applyFont="1" applyFill="1" applyBorder="1" applyAlignment="1">
      <alignment horizontal="right"/>
    </xf>
    <xf numFmtId="3" fontId="6" fillId="4" borderId="21" xfId="0" applyNumberFormat="1" applyFont="1" applyFill="1" applyBorder="1" applyAlignment="1">
      <alignment horizontal="right"/>
    </xf>
    <xf numFmtId="3" fontId="2" fillId="5" borderId="19" xfId="0" applyNumberFormat="1" applyFont="1" applyFill="1" applyBorder="1" applyAlignment="1"/>
    <xf numFmtId="3" fontId="2" fillId="5" borderId="19" xfId="0" applyNumberFormat="1" applyFont="1" applyFill="1" applyBorder="1" applyAlignment="1">
      <alignment horizontal="right"/>
    </xf>
    <xf numFmtId="3" fontId="2" fillId="5" borderId="22" xfId="0" applyNumberFormat="1" applyFont="1" applyFill="1" applyBorder="1" applyAlignment="1">
      <alignment horizontal="right"/>
    </xf>
    <xf numFmtId="3" fontId="6" fillId="5" borderId="18" xfId="0" applyNumberFormat="1" applyFont="1" applyFill="1" applyBorder="1" applyAlignment="1">
      <alignment horizontal="right"/>
    </xf>
    <xf numFmtId="3" fontId="6" fillId="5" borderId="21" xfId="0" applyNumberFormat="1" applyFont="1" applyFill="1" applyBorder="1" applyAlignment="1">
      <alignment horizontal="right"/>
    </xf>
    <xf numFmtId="0" fontId="6" fillId="4" borderId="23" xfId="0" applyFont="1" applyFill="1" applyBorder="1"/>
    <xf numFmtId="3" fontId="6" fillId="4" borderId="24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3" fontId="2" fillId="5" borderId="25" xfId="0" applyNumberFormat="1" applyFont="1" applyFill="1" applyBorder="1" applyAlignment="1"/>
    <xf numFmtId="3" fontId="2" fillId="5" borderId="26" xfId="0" applyNumberFormat="1" applyFont="1" applyFill="1" applyBorder="1" applyAlignment="1">
      <alignment horizontal="right"/>
    </xf>
    <xf numFmtId="3" fontId="2" fillId="5" borderId="25" xfId="0" applyNumberFormat="1" applyFont="1" applyFill="1" applyBorder="1" applyAlignment="1">
      <alignment horizontal="right"/>
    </xf>
    <xf numFmtId="3" fontId="6" fillId="4" borderId="27" xfId="0" applyNumberFormat="1" applyFont="1" applyFill="1" applyBorder="1" applyAlignment="1">
      <alignment horizontal="right"/>
    </xf>
    <xf numFmtId="3" fontId="2" fillId="5" borderId="22" xfId="0" applyNumberFormat="1" applyFont="1" applyFill="1" applyBorder="1" applyAlignment="1"/>
    <xf numFmtId="3" fontId="2" fillId="5" borderId="24" xfId="0" applyNumberFormat="1" applyFont="1" applyFill="1" applyBorder="1" applyAlignment="1">
      <alignment horizontal="right"/>
    </xf>
    <xf numFmtId="3" fontId="2" fillId="5" borderId="28" xfId="0" applyNumberFormat="1" applyFont="1" applyFill="1" applyBorder="1" applyAlignment="1">
      <alignment horizontal="right"/>
    </xf>
    <xf numFmtId="0" fontId="6" fillId="4" borderId="20" xfId="0" applyFont="1" applyFill="1" applyBorder="1"/>
    <xf numFmtId="3" fontId="6" fillId="4" borderId="0" xfId="0" applyNumberFormat="1" applyFont="1" applyFill="1" applyBorder="1" applyAlignment="1">
      <alignment horizontal="right"/>
    </xf>
    <xf numFmtId="3" fontId="2" fillId="5" borderId="9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0" fontId="6" fillId="4" borderId="19" xfId="0" applyFont="1" applyFill="1" applyBorder="1"/>
    <xf numFmtId="3" fontId="2" fillId="5" borderId="30" xfId="0" applyNumberFormat="1" applyFont="1" applyFill="1" applyBorder="1" applyAlignment="1">
      <alignment horizontal="right"/>
    </xf>
    <xf numFmtId="0" fontId="6" fillId="4" borderId="24" xfId="0" applyFont="1" applyFill="1" applyBorder="1"/>
    <xf numFmtId="3" fontId="6" fillId="4" borderId="31" xfId="0" applyNumberFormat="1" applyFont="1" applyFill="1" applyBorder="1" applyAlignment="1">
      <alignment horizontal="right"/>
    </xf>
    <xf numFmtId="3" fontId="6" fillId="4" borderId="28" xfId="0" applyNumberFormat="1" applyFont="1" applyFill="1" applyBorder="1" applyAlignment="1">
      <alignment horizontal="right"/>
    </xf>
    <xf numFmtId="3" fontId="6" fillId="4" borderId="30" xfId="0" applyNumberFormat="1" applyFont="1" applyFill="1" applyBorder="1" applyAlignment="1">
      <alignment horizontal="right"/>
    </xf>
    <xf numFmtId="3" fontId="2" fillId="5" borderId="31" xfId="0" applyNumberFormat="1" applyFont="1" applyFill="1" applyBorder="1" applyAlignment="1">
      <alignment horizontal="right"/>
    </xf>
    <xf numFmtId="0" fontId="5" fillId="3" borderId="12" xfId="0" applyFont="1" applyFill="1" applyBorder="1"/>
    <xf numFmtId="0" fontId="6" fillId="3" borderId="24" xfId="0" applyFont="1" applyFill="1" applyBorder="1"/>
    <xf numFmtId="0" fontId="6" fillId="3" borderId="28" xfId="0" applyFont="1" applyFill="1" applyBorder="1"/>
    <xf numFmtId="3" fontId="6" fillId="3" borderId="24" xfId="0" applyNumberFormat="1" applyFont="1" applyFill="1" applyBorder="1"/>
    <xf numFmtId="3" fontId="6" fillId="3" borderId="32" xfId="0" applyNumberFormat="1" applyFont="1" applyFill="1" applyBorder="1"/>
    <xf numFmtId="3" fontId="6" fillId="3" borderId="22" xfId="0" applyNumberFormat="1" applyFont="1" applyFill="1" applyBorder="1"/>
    <xf numFmtId="3" fontId="6" fillId="3" borderId="25" xfId="0" applyNumberFormat="1" applyFont="1" applyFill="1" applyBorder="1"/>
    <xf numFmtId="3" fontId="6" fillId="3" borderId="33" xfId="0" applyNumberFormat="1" applyFont="1" applyFill="1" applyBorder="1"/>
    <xf numFmtId="0" fontId="5" fillId="3" borderId="34" xfId="0" applyFont="1" applyFill="1" applyBorder="1"/>
    <xf numFmtId="0" fontId="5" fillId="4" borderId="35" xfId="0" applyFont="1" applyFill="1" applyBorder="1" applyAlignment="1">
      <alignment vertical="top"/>
    </xf>
    <xf numFmtId="0" fontId="5" fillId="4" borderId="36" xfId="0" applyFont="1" applyFill="1" applyBorder="1" applyAlignment="1">
      <alignment vertical="top"/>
    </xf>
    <xf numFmtId="3" fontId="5" fillId="4" borderId="35" xfId="0" applyNumberFormat="1" applyFont="1" applyFill="1" applyBorder="1" applyAlignment="1">
      <alignment vertical="top"/>
    </xf>
    <xf numFmtId="3" fontId="5" fillId="4" borderId="37" xfId="0" applyNumberFormat="1" applyFont="1" applyFill="1" applyBorder="1" applyAlignment="1">
      <alignment vertical="top"/>
    </xf>
    <xf numFmtId="3" fontId="5" fillId="4" borderId="38" xfId="0" applyNumberFormat="1" applyFont="1" applyFill="1" applyBorder="1" applyAlignment="1">
      <alignment vertical="top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 applyAlignment="1"/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28575</xdr:colOff>
      <xdr:row>62</xdr:row>
      <xdr:rowOff>66675</xdr:rowOff>
    </xdr:from>
    <xdr:to>
      <xdr:col>14</xdr:col>
      <xdr:colOff>419100</xdr:colOff>
      <xdr:row>64</xdr:row>
      <xdr:rowOff>100965</xdr:rowOff>
    </xdr:to>
    <xdr:pic>
      <xdr:nvPicPr>
        <xdr:cNvPr id="2" name="Grafik 4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1449050"/>
          <a:ext cx="123825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66675</xdr:rowOff>
    </xdr:from>
    <xdr:to>
      <xdr:col>2</xdr:col>
      <xdr:colOff>266700</xdr:colOff>
      <xdr:row>0</xdr:row>
      <xdr:rowOff>409575</xdr:rowOff>
    </xdr:to>
    <xdr:pic>
      <xdr:nvPicPr>
        <xdr:cNvPr id="5" name="Picture 1" descr="D:\docs\HBZ-Design\Signets_21.3.05\RGB\GIF\dbs.gif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66675"/>
          <a:ext cx="21240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76200</xdr:colOff>
      <xdr:row>0</xdr:row>
      <xdr:rowOff>85725</xdr:rowOff>
    </xdr:from>
    <xdr:to>
      <xdr:col>22</xdr:col>
      <xdr:colOff>100965</xdr:colOff>
      <xdr:row>0</xdr:row>
      <xdr:rowOff>393832</xdr:rowOff>
    </xdr:to>
    <xdr:pic>
      <xdr:nvPicPr>
        <xdr:cNvPr id="6" name="Picture 4" descr="D:\docs\HBZ-Design\Signets_21.3.05\RGB\GIF\hbz.gif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107025" y="85725"/>
          <a:ext cx="872490" cy="308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sikbibliotheken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wertung_neu"/>
      <sheetName val="Auswertung_alt"/>
      <sheetName val="Rohdaten"/>
    </sheetNames>
    <sheetDataSet>
      <sheetData sheetId="0"/>
      <sheetData sheetId="1"/>
      <sheetData sheetId="2">
        <row r="2">
          <cell r="A2" t="str">
            <v>Aachen StB</v>
          </cell>
          <cell r="B2" t="str">
            <v>Abt.</v>
          </cell>
          <cell r="C2">
            <v>18226</v>
          </cell>
          <cell r="D2">
            <v>5447</v>
          </cell>
          <cell r="E2">
            <v>5524</v>
          </cell>
          <cell r="F2">
            <v>2150</v>
          </cell>
          <cell r="G2">
            <v>4792</v>
          </cell>
          <cell r="H2">
            <v>5776</v>
          </cell>
          <cell r="I2">
            <v>0</v>
          </cell>
          <cell r="J2">
            <v>0</v>
          </cell>
          <cell r="K2">
            <v>4333</v>
          </cell>
          <cell r="L2">
            <v>0</v>
          </cell>
          <cell r="M2">
            <v>0</v>
          </cell>
          <cell r="N2">
            <v>0</v>
          </cell>
          <cell r="O2">
            <v>3829</v>
          </cell>
          <cell r="P2">
            <v>10863</v>
          </cell>
          <cell r="Q2">
            <v>291</v>
          </cell>
          <cell r="R2">
            <v>432</v>
          </cell>
          <cell r="U2">
            <v>36995</v>
          </cell>
          <cell r="V2">
            <v>24668</v>
          </cell>
          <cell r="W2">
            <v>0</v>
          </cell>
          <cell r="X2">
            <v>12475</v>
          </cell>
        </row>
        <row r="3">
          <cell r="A3" t="str">
            <v>Arnsberg StB</v>
          </cell>
          <cell r="B3" t="str">
            <v>Abt.</v>
          </cell>
          <cell r="C3" t="str">
            <v>N</v>
          </cell>
          <cell r="D3" t="str">
            <v>N</v>
          </cell>
          <cell r="E3" t="str">
            <v>N</v>
          </cell>
          <cell r="F3" t="str">
            <v>N</v>
          </cell>
          <cell r="G3" t="str">
            <v>N</v>
          </cell>
          <cell r="H3" t="str">
            <v>N</v>
          </cell>
          <cell r="I3" t="str">
            <v>N</v>
          </cell>
          <cell r="J3" t="str">
            <v>N</v>
          </cell>
          <cell r="K3">
            <v>34</v>
          </cell>
          <cell r="L3">
            <v>64</v>
          </cell>
          <cell r="M3" t="str">
            <v>N</v>
          </cell>
          <cell r="N3" t="str">
            <v>N</v>
          </cell>
          <cell r="O3" t="str">
            <v>N</v>
          </cell>
          <cell r="P3" t="str">
            <v>N</v>
          </cell>
          <cell r="Q3" t="str">
            <v>N</v>
          </cell>
          <cell r="R3" t="str">
            <v>N</v>
          </cell>
          <cell r="U3" t="str">
            <v>N</v>
          </cell>
          <cell r="V3" t="str">
            <v>N</v>
          </cell>
          <cell r="W3" t="str">
            <v>N</v>
          </cell>
          <cell r="X3">
            <v>632</v>
          </cell>
        </row>
        <row r="4">
          <cell r="A4" t="str">
            <v>Aschaffenburg StB</v>
          </cell>
          <cell r="B4" t="str">
            <v>Abt.</v>
          </cell>
          <cell r="C4">
            <v>12948</v>
          </cell>
          <cell r="D4">
            <v>51</v>
          </cell>
          <cell r="E4">
            <v>1303</v>
          </cell>
          <cell r="F4">
            <v>1</v>
          </cell>
          <cell r="G4" t="str">
            <v>N</v>
          </cell>
          <cell r="H4" t="str">
            <v>N</v>
          </cell>
          <cell r="I4" t="str">
            <v>N</v>
          </cell>
          <cell r="J4" t="str">
            <v>N</v>
          </cell>
          <cell r="K4" t="str">
            <v>N</v>
          </cell>
          <cell r="L4" t="str">
            <v>N</v>
          </cell>
          <cell r="M4" t="str">
            <v>N</v>
          </cell>
          <cell r="N4" t="str">
            <v>N</v>
          </cell>
          <cell r="O4" t="str">
            <v>N</v>
          </cell>
          <cell r="P4" t="str">
            <v>N</v>
          </cell>
          <cell r="Q4">
            <v>4</v>
          </cell>
          <cell r="R4" t="str">
            <v>N</v>
          </cell>
          <cell r="U4" t="str">
            <v>N</v>
          </cell>
          <cell r="V4" t="str">
            <v>N</v>
          </cell>
          <cell r="W4" t="str">
            <v>N</v>
          </cell>
          <cell r="X4" t="str">
            <v>N</v>
          </cell>
        </row>
        <row r="5">
          <cell r="A5" t="str">
            <v>Augsburg StB</v>
          </cell>
          <cell r="B5" t="str">
            <v>Abt.</v>
          </cell>
          <cell r="C5">
            <v>14333</v>
          </cell>
          <cell r="D5">
            <v>5681</v>
          </cell>
          <cell r="E5">
            <v>9498</v>
          </cell>
          <cell r="F5">
            <v>3445</v>
          </cell>
          <cell r="G5">
            <v>17306</v>
          </cell>
          <cell r="H5">
            <v>19079</v>
          </cell>
          <cell r="I5" t="str">
            <v>N</v>
          </cell>
          <cell r="J5" t="str">
            <v>N</v>
          </cell>
          <cell r="K5">
            <v>2074</v>
          </cell>
          <cell r="L5">
            <v>14</v>
          </cell>
          <cell r="M5" t="str">
            <v>N</v>
          </cell>
          <cell r="N5" t="str">
            <v>N</v>
          </cell>
          <cell r="O5">
            <v>806</v>
          </cell>
          <cell r="P5">
            <v>538</v>
          </cell>
          <cell r="Q5">
            <v>551</v>
          </cell>
          <cell r="R5">
            <v>970</v>
          </cell>
          <cell r="U5">
            <v>44588</v>
          </cell>
          <cell r="V5">
            <v>29737</v>
          </cell>
          <cell r="W5" t="str">
            <v>N</v>
          </cell>
          <cell r="X5">
            <v>12500</v>
          </cell>
        </row>
        <row r="6">
          <cell r="A6" t="str">
            <v>Baden-Baden StB</v>
          </cell>
          <cell r="B6" t="str">
            <v>Zweigst.</v>
          </cell>
          <cell r="C6">
            <v>3627</v>
          </cell>
          <cell r="D6">
            <v>1409</v>
          </cell>
          <cell r="E6">
            <v>1100</v>
          </cell>
          <cell r="F6">
            <v>628</v>
          </cell>
          <cell r="G6">
            <v>6817</v>
          </cell>
          <cell r="H6">
            <v>6045</v>
          </cell>
          <cell r="I6">
            <v>0</v>
          </cell>
          <cell r="J6">
            <v>0</v>
          </cell>
          <cell r="K6">
            <v>4</v>
          </cell>
          <cell r="L6">
            <v>0</v>
          </cell>
          <cell r="M6">
            <v>0</v>
          </cell>
          <cell r="N6">
            <v>0</v>
          </cell>
          <cell r="O6">
            <v>389</v>
          </cell>
          <cell r="P6">
            <v>93</v>
          </cell>
          <cell r="Q6">
            <v>0</v>
          </cell>
          <cell r="R6">
            <v>0</v>
          </cell>
          <cell r="U6">
            <v>11937</v>
          </cell>
          <cell r="V6">
            <v>8175</v>
          </cell>
          <cell r="W6">
            <v>0</v>
          </cell>
          <cell r="X6">
            <v>4000</v>
          </cell>
        </row>
        <row r="7">
          <cell r="A7" t="str">
            <v>Berlin Charlottenburg-W. StB</v>
          </cell>
          <cell r="B7" t="str">
            <v>Abt.</v>
          </cell>
          <cell r="C7">
            <v>7984</v>
          </cell>
          <cell r="D7">
            <v>9026</v>
          </cell>
          <cell r="E7">
            <v>4354</v>
          </cell>
          <cell r="F7">
            <v>9553</v>
          </cell>
          <cell r="G7">
            <v>7983</v>
          </cell>
          <cell r="H7">
            <v>36093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1255</v>
          </cell>
          <cell r="P7">
            <v>6070</v>
          </cell>
          <cell r="Q7">
            <v>170</v>
          </cell>
          <cell r="R7">
            <v>723</v>
          </cell>
          <cell r="U7">
            <v>21923</v>
          </cell>
          <cell r="V7">
            <v>62688</v>
          </cell>
          <cell r="W7">
            <v>2</v>
          </cell>
          <cell r="X7">
            <v>20601</v>
          </cell>
        </row>
        <row r="8">
          <cell r="A8" t="str">
            <v>Berlin Friedrichsh.-Kreuzb.StB</v>
          </cell>
          <cell r="B8" t="str">
            <v>Abt.</v>
          </cell>
          <cell r="C8">
            <v>2081</v>
          </cell>
          <cell r="D8">
            <v>8770</v>
          </cell>
          <cell r="E8">
            <v>1060</v>
          </cell>
          <cell r="F8">
            <v>3649</v>
          </cell>
          <cell r="G8">
            <v>4254</v>
          </cell>
          <cell r="H8">
            <v>20844</v>
          </cell>
          <cell r="I8">
            <v>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687</v>
          </cell>
          <cell r="P8">
            <v>3850</v>
          </cell>
          <cell r="Q8">
            <v>0</v>
          </cell>
          <cell r="R8">
            <v>0</v>
          </cell>
          <cell r="U8">
            <v>8089</v>
          </cell>
          <cell r="V8">
            <v>37158</v>
          </cell>
          <cell r="W8">
            <v>1</v>
          </cell>
          <cell r="X8">
            <v>7000</v>
          </cell>
        </row>
        <row r="9">
          <cell r="A9" t="str">
            <v>Berlin Marzahn ZB</v>
          </cell>
          <cell r="B9" t="str">
            <v>Zweigst.</v>
          </cell>
          <cell r="C9">
            <v>7617</v>
          </cell>
          <cell r="D9">
            <v>5959</v>
          </cell>
          <cell r="E9">
            <v>2002</v>
          </cell>
          <cell r="F9">
            <v>3797</v>
          </cell>
          <cell r="G9">
            <v>14527</v>
          </cell>
          <cell r="H9">
            <v>36388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2066</v>
          </cell>
          <cell r="P9">
            <v>4321</v>
          </cell>
          <cell r="Q9">
            <v>295</v>
          </cell>
          <cell r="R9">
            <v>1706</v>
          </cell>
          <cell r="U9">
            <v>30370</v>
          </cell>
          <cell r="V9">
            <v>55027</v>
          </cell>
          <cell r="W9" t="str">
            <v>N</v>
          </cell>
          <cell r="X9">
            <v>19284</v>
          </cell>
        </row>
        <row r="10">
          <cell r="A10" t="str">
            <v>Berlin Steglitz StB</v>
          </cell>
          <cell r="B10" t="str">
            <v>Zweigst.</v>
          </cell>
          <cell r="C10">
            <v>30797</v>
          </cell>
          <cell r="D10">
            <v>43578</v>
          </cell>
          <cell r="E10">
            <v>6678</v>
          </cell>
          <cell r="F10">
            <v>14122</v>
          </cell>
          <cell r="G10">
            <v>29635</v>
          </cell>
          <cell r="H10">
            <v>94616</v>
          </cell>
          <cell r="I10">
            <v>0</v>
          </cell>
          <cell r="J10">
            <v>0</v>
          </cell>
          <cell r="K10">
            <v>3</v>
          </cell>
          <cell r="L10">
            <v>0</v>
          </cell>
          <cell r="M10">
            <v>0</v>
          </cell>
          <cell r="N10">
            <v>0</v>
          </cell>
          <cell r="O10">
            <v>2669</v>
          </cell>
          <cell r="P10">
            <v>9631</v>
          </cell>
          <cell r="Q10">
            <v>262</v>
          </cell>
          <cell r="R10">
            <v>1138</v>
          </cell>
          <cell r="U10">
            <v>71201</v>
          </cell>
          <cell r="V10">
            <v>165526</v>
          </cell>
          <cell r="W10">
            <v>4</v>
          </cell>
          <cell r="X10">
            <v>30447</v>
          </cell>
        </row>
        <row r="11">
          <cell r="A11" t="str">
            <v>Bonn StB</v>
          </cell>
          <cell r="B11" t="str">
            <v>Zweigst.</v>
          </cell>
          <cell r="C11">
            <v>26964</v>
          </cell>
          <cell r="D11">
            <v>7517</v>
          </cell>
          <cell r="E11">
            <v>7401</v>
          </cell>
          <cell r="F11">
            <v>2326</v>
          </cell>
          <cell r="G11">
            <v>17472</v>
          </cell>
          <cell r="H11">
            <v>13654</v>
          </cell>
          <cell r="I11" t="str">
            <v>N</v>
          </cell>
          <cell r="J11" t="str">
            <v>N</v>
          </cell>
          <cell r="K11" t="str">
            <v>N</v>
          </cell>
          <cell r="L11" t="str">
            <v>N</v>
          </cell>
          <cell r="M11" t="str">
            <v>N</v>
          </cell>
          <cell r="N11" t="str">
            <v>N</v>
          </cell>
          <cell r="O11">
            <v>1422</v>
          </cell>
          <cell r="P11">
            <v>1345</v>
          </cell>
          <cell r="Q11">
            <v>614</v>
          </cell>
          <cell r="R11">
            <v>217</v>
          </cell>
          <cell r="U11">
            <v>53876</v>
          </cell>
          <cell r="V11">
            <v>25073</v>
          </cell>
          <cell r="W11" t="str">
            <v>N</v>
          </cell>
          <cell r="X11">
            <v>16000</v>
          </cell>
        </row>
        <row r="12">
          <cell r="A12" t="str">
            <v>Bremen StB</v>
          </cell>
          <cell r="B12" t="str">
            <v>Abt.</v>
          </cell>
          <cell r="C12">
            <v>15022</v>
          </cell>
          <cell r="D12">
            <v>13547</v>
          </cell>
          <cell r="E12">
            <v>2354</v>
          </cell>
          <cell r="F12">
            <v>4170</v>
          </cell>
          <cell r="G12">
            <v>13961</v>
          </cell>
          <cell r="H12">
            <v>59688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1003</v>
          </cell>
          <cell r="P12">
            <v>2735</v>
          </cell>
          <cell r="Q12">
            <v>307</v>
          </cell>
          <cell r="R12">
            <v>608</v>
          </cell>
          <cell r="U12">
            <v>32647</v>
          </cell>
          <cell r="V12">
            <v>80748</v>
          </cell>
          <cell r="W12">
            <v>0</v>
          </cell>
          <cell r="X12">
            <v>24652</v>
          </cell>
        </row>
        <row r="13">
          <cell r="A13" t="str">
            <v>Bremerhaven StB</v>
          </cell>
          <cell r="B13" t="str">
            <v>Abt.</v>
          </cell>
          <cell r="C13">
            <v>5535</v>
          </cell>
          <cell r="D13">
            <v>671</v>
          </cell>
          <cell r="E13">
            <v>2146</v>
          </cell>
          <cell r="F13">
            <v>720</v>
          </cell>
          <cell r="G13">
            <v>5771</v>
          </cell>
          <cell r="H13">
            <v>8359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1093</v>
          </cell>
          <cell r="P13">
            <v>1236</v>
          </cell>
          <cell r="Q13">
            <v>40</v>
          </cell>
          <cell r="R13">
            <v>315</v>
          </cell>
          <cell r="U13">
            <v>15286</v>
          </cell>
          <cell r="V13">
            <v>11786</v>
          </cell>
          <cell r="W13">
            <v>1</v>
          </cell>
          <cell r="X13">
            <v>7763</v>
          </cell>
        </row>
        <row r="14">
          <cell r="A14" t="str">
            <v>Dresden StB</v>
          </cell>
          <cell r="B14" t="str">
            <v>Zweigst.</v>
          </cell>
          <cell r="C14">
            <v>32159</v>
          </cell>
          <cell r="D14">
            <v>22397</v>
          </cell>
          <cell r="E14">
            <v>6742</v>
          </cell>
          <cell r="F14">
            <v>6435</v>
          </cell>
          <cell r="G14">
            <v>21445</v>
          </cell>
          <cell r="H14">
            <v>72992</v>
          </cell>
          <cell r="I14">
            <v>0</v>
          </cell>
          <cell r="J14">
            <v>0</v>
          </cell>
          <cell r="K14">
            <v>473</v>
          </cell>
          <cell r="L14">
            <v>1458</v>
          </cell>
          <cell r="M14">
            <v>0</v>
          </cell>
          <cell r="N14">
            <v>0</v>
          </cell>
          <cell r="O14">
            <v>1383</v>
          </cell>
          <cell r="P14">
            <v>2818</v>
          </cell>
          <cell r="Q14">
            <v>29</v>
          </cell>
          <cell r="R14">
            <v>1116</v>
          </cell>
          <cell r="U14">
            <v>62231</v>
          </cell>
          <cell r="V14">
            <v>107216</v>
          </cell>
          <cell r="W14" t="str">
            <v>N</v>
          </cell>
          <cell r="X14">
            <v>40710</v>
          </cell>
        </row>
        <row r="15">
          <cell r="A15" t="str">
            <v>Duisburg StB</v>
          </cell>
          <cell r="B15" t="str">
            <v>Zweigst.</v>
          </cell>
          <cell r="C15">
            <v>3515</v>
          </cell>
          <cell r="D15">
            <v>126</v>
          </cell>
          <cell r="E15">
            <v>1</v>
          </cell>
          <cell r="F15">
            <v>0</v>
          </cell>
          <cell r="G15">
            <v>3064</v>
          </cell>
          <cell r="H15">
            <v>9493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4</v>
          </cell>
          <cell r="N15">
            <v>12</v>
          </cell>
          <cell r="O15">
            <v>47</v>
          </cell>
          <cell r="P15">
            <v>15</v>
          </cell>
          <cell r="Q15">
            <v>81</v>
          </cell>
          <cell r="R15">
            <v>392</v>
          </cell>
          <cell r="U15">
            <v>6740</v>
          </cell>
          <cell r="V15">
            <v>10129</v>
          </cell>
          <cell r="W15">
            <v>0</v>
          </cell>
          <cell r="X15">
            <v>49931</v>
          </cell>
        </row>
        <row r="16">
          <cell r="A16" t="str">
            <v>Düsseldorf StB</v>
          </cell>
          <cell r="B16" t="str">
            <v>Abt.</v>
          </cell>
          <cell r="C16">
            <v>24446</v>
          </cell>
          <cell r="D16">
            <v>17410</v>
          </cell>
          <cell r="E16">
            <v>10798</v>
          </cell>
          <cell r="F16">
            <v>6405</v>
          </cell>
          <cell r="G16">
            <v>13742</v>
          </cell>
          <cell r="H16">
            <v>38143</v>
          </cell>
          <cell r="I16">
            <v>18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691</v>
          </cell>
          <cell r="P16">
            <v>1347</v>
          </cell>
          <cell r="Q16">
            <v>35</v>
          </cell>
          <cell r="R16">
            <v>0</v>
          </cell>
          <cell r="U16">
            <v>49730</v>
          </cell>
          <cell r="V16">
            <v>63305</v>
          </cell>
          <cell r="W16">
            <v>0</v>
          </cell>
          <cell r="X16">
            <v>19410</v>
          </cell>
        </row>
        <row r="17">
          <cell r="A17" t="str">
            <v>Essen StB</v>
          </cell>
          <cell r="B17" t="str">
            <v>Zweigst.</v>
          </cell>
          <cell r="C17">
            <v>22675</v>
          </cell>
          <cell r="D17">
            <v>16324</v>
          </cell>
          <cell r="E17">
            <v>6055</v>
          </cell>
          <cell r="F17">
            <v>5603</v>
          </cell>
          <cell r="G17">
            <v>17923</v>
          </cell>
          <cell r="H17">
            <v>46502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1076</v>
          </cell>
          <cell r="P17">
            <v>2410</v>
          </cell>
          <cell r="Q17">
            <v>19</v>
          </cell>
          <cell r="R17">
            <v>683</v>
          </cell>
          <cell r="U17">
            <v>47883</v>
          </cell>
          <cell r="V17">
            <v>72123</v>
          </cell>
          <cell r="W17">
            <v>53676</v>
          </cell>
          <cell r="X17">
            <v>29501</v>
          </cell>
        </row>
        <row r="18">
          <cell r="A18" t="str">
            <v>Frankfurt/M StB</v>
          </cell>
          <cell r="B18" t="str">
            <v>Abt.</v>
          </cell>
          <cell r="C18">
            <v>13606</v>
          </cell>
          <cell r="D18">
            <v>5227</v>
          </cell>
          <cell r="E18">
            <v>4070</v>
          </cell>
          <cell r="F18">
            <v>2851</v>
          </cell>
          <cell r="G18">
            <v>24921</v>
          </cell>
          <cell r="H18">
            <v>38082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1140</v>
          </cell>
          <cell r="P18">
            <v>1240</v>
          </cell>
          <cell r="Q18">
            <v>333</v>
          </cell>
          <cell r="R18">
            <v>723</v>
          </cell>
          <cell r="U18">
            <v>45563</v>
          </cell>
          <cell r="V18">
            <v>49798</v>
          </cell>
          <cell r="W18">
            <v>0</v>
          </cell>
          <cell r="X18">
            <v>32867</v>
          </cell>
        </row>
        <row r="19">
          <cell r="A19" t="str">
            <v>Freiburg/Br StB</v>
          </cell>
          <cell r="B19" t="str">
            <v>Abt.</v>
          </cell>
          <cell r="C19">
            <v>17112</v>
          </cell>
          <cell r="D19">
            <v>9899</v>
          </cell>
          <cell r="E19">
            <v>7433</v>
          </cell>
          <cell r="F19">
            <v>3518</v>
          </cell>
          <cell r="G19">
            <v>5046</v>
          </cell>
          <cell r="H19">
            <v>18515</v>
          </cell>
          <cell r="I19">
            <v>0</v>
          </cell>
          <cell r="J19">
            <v>0</v>
          </cell>
          <cell r="K19">
            <v>850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17</v>
          </cell>
          <cell r="R19">
            <v>688</v>
          </cell>
          <cell r="U19">
            <v>30458</v>
          </cell>
          <cell r="V19">
            <v>32620</v>
          </cell>
          <cell r="W19">
            <v>0</v>
          </cell>
          <cell r="X19">
            <v>20461</v>
          </cell>
        </row>
        <row r="20">
          <cell r="A20" t="str">
            <v>Gera StuRegB</v>
          </cell>
          <cell r="B20" t="str">
            <v>Zweigst.</v>
          </cell>
          <cell r="C20">
            <v>7213</v>
          </cell>
          <cell r="D20">
            <v>2297</v>
          </cell>
          <cell r="E20">
            <v>1477</v>
          </cell>
          <cell r="F20">
            <v>758</v>
          </cell>
          <cell r="G20">
            <v>9658</v>
          </cell>
          <cell r="H20">
            <v>11693</v>
          </cell>
          <cell r="I20" t="str">
            <v>N</v>
          </cell>
          <cell r="J20" t="str">
            <v>N</v>
          </cell>
          <cell r="K20">
            <v>4303</v>
          </cell>
          <cell r="L20">
            <v>275</v>
          </cell>
          <cell r="M20" t="str">
            <v>N</v>
          </cell>
          <cell r="N20" t="str">
            <v>N</v>
          </cell>
          <cell r="O20">
            <v>289</v>
          </cell>
          <cell r="P20">
            <v>286</v>
          </cell>
          <cell r="Q20">
            <v>106</v>
          </cell>
          <cell r="R20">
            <v>319</v>
          </cell>
          <cell r="U20">
            <v>23057</v>
          </cell>
          <cell r="V20">
            <v>15682</v>
          </cell>
          <cell r="W20">
            <v>32</v>
          </cell>
          <cell r="X20">
            <v>6909</v>
          </cell>
        </row>
        <row r="21">
          <cell r="A21" t="str">
            <v>Hagen StB</v>
          </cell>
          <cell r="B21" t="str">
            <v>Zweigst.</v>
          </cell>
          <cell r="C21">
            <v>10111</v>
          </cell>
          <cell r="D21">
            <v>2397</v>
          </cell>
          <cell r="E21">
            <v>949</v>
          </cell>
          <cell r="F21">
            <v>353</v>
          </cell>
          <cell r="G21">
            <v>4908</v>
          </cell>
          <cell r="H21">
            <v>7158</v>
          </cell>
          <cell r="I21">
            <v>0</v>
          </cell>
          <cell r="J21">
            <v>0</v>
          </cell>
          <cell r="K21">
            <v>3204</v>
          </cell>
          <cell r="L21">
            <v>4</v>
          </cell>
          <cell r="M21">
            <v>0</v>
          </cell>
          <cell r="N21">
            <v>0</v>
          </cell>
          <cell r="O21">
            <v>201</v>
          </cell>
          <cell r="P21">
            <v>112</v>
          </cell>
          <cell r="Q21">
            <v>7</v>
          </cell>
          <cell r="R21">
            <v>278</v>
          </cell>
          <cell r="U21">
            <v>19380</v>
          </cell>
          <cell r="V21">
            <v>10302</v>
          </cell>
          <cell r="W21" t="str">
            <v>N</v>
          </cell>
          <cell r="X21">
            <v>15233</v>
          </cell>
        </row>
        <row r="22">
          <cell r="A22" t="str">
            <v>Halle/S StB</v>
          </cell>
          <cell r="B22" t="str">
            <v>Zweigst.</v>
          </cell>
          <cell r="C22">
            <v>24236</v>
          </cell>
          <cell r="D22">
            <v>4667</v>
          </cell>
          <cell r="E22">
            <v>5262</v>
          </cell>
          <cell r="F22">
            <v>2181</v>
          </cell>
          <cell r="G22">
            <v>14567</v>
          </cell>
          <cell r="H22">
            <v>10660</v>
          </cell>
          <cell r="I22">
            <v>0</v>
          </cell>
          <cell r="J22">
            <v>0</v>
          </cell>
          <cell r="K22">
            <v>183</v>
          </cell>
          <cell r="L22">
            <v>0</v>
          </cell>
          <cell r="M22">
            <v>0</v>
          </cell>
          <cell r="N22">
            <v>0</v>
          </cell>
          <cell r="O22">
            <v>1054</v>
          </cell>
          <cell r="P22">
            <v>1222</v>
          </cell>
          <cell r="Q22">
            <v>749</v>
          </cell>
          <cell r="R22">
            <v>662</v>
          </cell>
          <cell r="U22">
            <v>46103</v>
          </cell>
          <cell r="V22">
            <v>19436</v>
          </cell>
          <cell r="W22" t="str">
            <v>N</v>
          </cell>
          <cell r="X22" t="str">
            <v>N</v>
          </cell>
        </row>
        <row r="23">
          <cell r="A23" t="str">
            <v>Hamburg HÖB</v>
          </cell>
          <cell r="B23" t="str">
            <v>Zweigst.</v>
          </cell>
          <cell r="C23">
            <v>55871</v>
          </cell>
          <cell r="D23">
            <v>67225</v>
          </cell>
          <cell r="E23">
            <v>12337</v>
          </cell>
          <cell r="F23">
            <v>17817</v>
          </cell>
          <cell r="G23">
            <v>20515</v>
          </cell>
          <cell r="H23">
            <v>93863</v>
          </cell>
          <cell r="I23" t="str">
            <v>N</v>
          </cell>
          <cell r="J23" t="str">
            <v>N</v>
          </cell>
          <cell r="K23">
            <v>274</v>
          </cell>
          <cell r="L23">
            <v>478</v>
          </cell>
          <cell r="M23" t="str">
            <v>N</v>
          </cell>
          <cell r="N23" t="str">
            <v>N</v>
          </cell>
          <cell r="O23">
            <v>1302</v>
          </cell>
          <cell r="P23">
            <v>5601</v>
          </cell>
          <cell r="Q23">
            <v>1362</v>
          </cell>
          <cell r="R23">
            <v>4402</v>
          </cell>
          <cell r="U23">
            <v>91875</v>
          </cell>
          <cell r="V23">
            <v>189882</v>
          </cell>
          <cell r="W23" t="str">
            <v>N</v>
          </cell>
          <cell r="X23">
            <v>63373</v>
          </cell>
        </row>
        <row r="24">
          <cell r="A24" t="str">
            <v>Hannover StB</v>
          </cell>
          <cell r="B24" t="str">
            <v>Zweigst.</v>
          </cell>
          <cell r="C24">
            <v>25832</v>
          </cell>
          <cell r="D24">
            <v>12580</v>
          </cell>
          <cell r="E24">
            <v>7170</v>
          </cell>
          <cell r="F24">
            <v>2265</v>
          </cell>
          <cell r="G24">
            <v>5500</v>
          </cell>
          <cell r="H24" t="str">
            <v>N</v>
          </cell>
          <cell r="I24" t="str">
            <v>N</v>
          </cell>
          <cell r="J24" t="str">
            <v>N</v>
          </cell>
          <cell r="K24">
            <v>8800</v>
          </cell>
          <cell r="L24">
            <v>8</v>
          </cell>
          <cell r="M24" t="str">
            <v>N</v>
          </cell>
          <cell r="N24" t="str">
            <v>N</v>
          </cell>
          <cell r="O24">
            <v>815</v>
          </cell>
          <cell r="P24" t="str">
            <v>N</v>
          </cell>
          <cell r="Q24">
            <v>15</v>
          </cell>
          <cell r="R24" t="str">
            <v>N</v>
          </cell>
          <cell r="U24">
            <v>65809</v>
          </cell>
          <cell r="V24">
            <v>73833</v>
          </cell>
          <cell r="W24" t="str">
            <v>N</v>
          </cell>
          <cell r="X24">
            <v>19914</v>
          </cell>
        </row>
        <row r="25">
          <cell r="A25" t="str">
            <v>Heilbronn StB</v>
          </cell>
          <cell r="B25" t="str">
            <v>Zweigst.</v>
          </cell>
          <cell r="C25">
            <v>7682</v>
          </cell>
          <cell r="D25">
            <v>5361</v>
          </cell>
          <cell r="E25">
            <v>3402</v>
          </cell>
          <cell r="F25">
            <v>1914</v>
          </cell>
          <cell r="G25">
            <v>12248</v>
          </cell>
          <cell r="H25">
            <v>16972</v>
          </cell>
          <cell r="I25">
            <v>0</v>
          </cell>
          <cell r="J25">
            <v>0</v>
          </cell>
          <cell r="K25">
            <v>1791</v>
          </cell>
          <cell r="L25">
            <v>5</v>
          </cell>
          <cell r="M25">
            <v>0</v>
          </cell>
          <cell r="N25">
            <v>0</v>
          </cell>
          <cell r="O25">
            <v>698</v>
          </cell>
          <cell r="P25">
            <v>853</v>
          </cell>
          <cell r="Q25">
            <v>200</v>
          </cell>
          <cell r="R25">
            <v>278</v>
          </cell>
          <cell r="U25">
            <v>26069</v>
          </cell>
          <cell r="V25">
            <v>25429</v>
          </cell>
          <cell r="W25">
            <v>0</v>
          </cell>
          <cell r="X25">
            <v>14500</v>
          </cell>
        </row>
        <row r="26">
          <cell r="A26" t="str">
            <v>Ingolstadt StB</v>
          </cell>
          <cell r="B26" t="str">
            <v>Abt.</v>
          </cell>
          <cell r="C26">
            <v>3544</v>
          </cell>
          <cell r="D26">
            <v>1048</v>
          </cell>
          <cell r="E26">
            <v>1661</v>
          </cell>
          <cell r="F26">
            <v>497</v>
          </cell>
          <cell r="G26">
            <v>6019</v>
          </cell>
          <cell r="H26">
            <v>6352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379</v>
          </cell>
          <cell r="P26">
            <v>173</v>
          </cell>
          <cell r="Q26">
            <v>44</v>
          </cell>
          <cell r="R26">
            <v>102</v>
          </cell>
          <cell r="U26">
            <v>11735</v>
          </cell>
          <cell r="V26">
            <v>8208</v>
          </cell>
          <cell r="W26">
            <v>150</v>
          </cell>
          <cell r="X26">
            <v>4033</v>
          </cell>
        </row>
        <row r="27">
          <cell r="A27" t="str">
            <v>Jena StB</v>
          </cell>
          <cell r="B27" t="str">
            <v>Zweigst.</v>
          </cell>
          <cell r="C27">
            <v>7998</v>
          </cell>
          <cell r="D27">
            <v>2212</v>
          </cell>
          <cell r="E27">
            <v>0</v>
          </cell>
          <cell r="F27">
            <v>0</v>
          </cell>
          <cell r="G27">
            <v>6666</v>
          </cell>
          <cell r="H27">
            <v>5888</v>
          </cell>
          <cell r="I27">
            <v>0</v>
          </cell>
          <cell r="J27">
            <v>0</v>
          </cell>
          <cell r="K27">
            <v>1673</v>
          </cell>
          <cell r="L27">
            <v>236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U27">
            <v>16337</v>
          </cell>
          <cell r="V27">
            <v>8336</v>
          </cell>
          <cell r="W27">
            <v>0</v>
          </cell>
          <cell r="X27">
            <v>1995</v>
          </cell>
        </row>
        <row r="28">
          <cell r="A28" t="str">
            <v>Köln StB</v>
          </cell>
          <cell r="B28" t="str">
            <v>Zweigst.</v>
          </cell>
          <cell r="C28">
            <v>24825</v>
          </cell>
          <cell r="D28" t="str">
            <v>N</v>
          </cell>
          <cell r="E28">
            <v>6550</v>
          </cell>
          <cell r="F28" t="str">
            <v>N</v>
          </cell>
          <cell r="G28">
            <v>20849</v>
          </cell>
          <cell r="H28" t="str">
            <v>N</v>
          </cell>
          <cell r="I28">
            <v>0</v>
          </cell>
          <cell r="J28">
            <v>0</v>
          </cell>
          <cell r="K28">
            <v>1213</v>
          </cell>
          <cell r="L28" t="str">
            <v>N</v>
          </cell>
          <cell r="M28">
            <v>0</v>
          </cell>
          <cell r="N28">
            <v>0</v>
          </cell>
          <cell r="O28">
            <v>1180</v>
          </cell>
          <cell r="P28" t="str">
            <v>N</v>
          </cell>
          <cell r="Q28">
            <v>32</v>
          </cell>
          <cell r="R28" t="str">
            <v>N</v>
          </cell>
          <cell r="U28">
            <v>54725</v>
          </cell>
          <cell r="V28" t="str">
            <v>N</v>
          </cell>
          <cell r="W28" t="str">
            <v>N</v>
          </cell>
          <cell r="X28" t="str">
            <v>N</v>
          </cell>
        </row>
        <row r="29">
          <cell r="A29" t="str">
            <v>Krefeld B</v>
          </cell>
          <cell r="B29" t="str">
            <v>Abt.</v>
          </cell>
          <cell r="C29">
            <v>4183</v>
          </cell>
          <cell r="D29">
            <v>1926</v>
          </cell>
          <cell r="E29">
            <v>921</v>
          </cell>
          <cell r="F29">
            <v>622</v>
          </cell>
          <cell r="G29">
            <v>4548</v>
          </cell>
          <cell r="H29">
            <v>1703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44</v>
          </cell>
          <cell r="P29">
            <v>3</v>
          </cell>
          <cell r="Q29">
            <v>0</v>
          </cell>
          <cell r="R29">
            <v>0</v>
          </cell>
          <cell r="U29">
            <v>9696</v>
          </cell>
          <cell r="V29">
            <v>4254</v>
          </cell>
          <cell r="W29">
            <v>0</v>
          </cell>
          <cell r="X29">
            <v>0</v>
          </cell>
        </row>
        <row r="30">
          <cell r="A30" t="str">
            <v>Langen Krs Offenbach StB</v>
          </cell>
          <cell r="B30" t="str">
            <v>Abt.</v>
          </cell>
          <cell r="C30" t="str">
            <v>N</v>
          </cell>
          <cell r="D30">
            <v>493778</v>
          </cell>
          <cell r="E30" t="str">
            <v>N</v>
          </cell>
          <cell r="F30" t="str">
            <v>N</v>
          </cell>
          <cell r="G30" t="str">
            <v>N</v>
          </cell>
          <cell r="H30" t="str">
            <v>N</v>
          </cell>
          <cell r="I30" t="str">
            <v>N</v>
          </cell>
          <cell r="J30" t="str">
            <v>N</v>
          </cell>
          <cell r="K30" t="str">
            <v>N</v>
          </cell>
          <cell r="L30" t="str">
            <v>N</v>
          </cell>
          <cell r="M30" t="str">
            <v>N</v>
          </cell>
          <cell r="N30" t="str">
            <v>N</v>
          </cell>
          <cell r="O30" t="str">
            <v>N</v>
          </cell>
          <cell r="P30" t="str">
            <v>N</v>
          </cell>
          <cell r="Q30" t="str">
            <v>N</v>
          </cell>
          <cell r="R30" t="str">
            <v>N</v>
          </cell>
          <cell r="U30" t="str">
            <v>N</v>
          </cell>
          <cell r="V30" t="str">
            <v>N</v>
          </cell>
          <cell r="W30" t="str">
            <v>N</v>
          </cell>
          <cell r="X30" t="str">
            <v>N</v>
          </cell>
        </row>
        <row r="31">
          <cell r="A31" t="str">
            <v>Leipzig BliB</v>
          </cell>
          <cell r="B31" t="str">
            <v>Abt.</v>
          </cell>
          <cell r="C31">
            <v>7001</v>
          </cell>
          <cell r="D31">
            <v>226</v>
          </cell>
          <cell r="E31" t="str">
            <v>N</v>
          </cell>
          <cell r="F31" t="str">
            <v>N</v>
          </cell>
          <cell r="G31" t="str">
            <v>N</v>
          </cell>
          <cell r="H31" t="str">
            <v>N</v>
          </cell>
          <cell r="I31" t="str">
            <v>N</v>
          </cell>
          <cell r="J31" t="str">
            <v>N</v>
          </cell>
          <cell r="K31" t="str">
            <v>N</v>
          </cell>
          <cell r="L31" t="str">
            <v>N</v>
          </cell>
          <cell r="M31" t="str">
            <v>N</v>
          </cell>
          <cell r="N31" t="str">
            <v>N</v>
          </cell>
          <cell r="O31" t="str">
            <v>N</v>
          </cell>
          <cell r="P31" t="str">
            <v>N</v>
          </cell>
          <cell r="Q31" t="str">
            <v>N</v>
          </cell>
          <cell r="R31" t="str">
            <v>N</v>
          </cell>
          <cell r="U31">
            <v>7001</v>
          </cell>
          <cell r="V31">
            <v>226</v>
          </cell>
          <cell r="W31">
            <v>0</v>
          </cell>
          <cell r="X31" t="str">
            <v>N</v>
          </cell>
        </row>
        <row r="32">
          <cell r="A32" t="str">
            <v>Lübeck StB</v>
          </cell>
          <cell r="B32" t="str">
            <v>Abt.</v>
          </cell>
          <cell r="C32">
            <v>29454</v>
          </cell>
          <cell r="D32">
            <v>5274</v>
          </cell>
          <cell r="E32">
            <v>9293</v>
          </cell>
          <cell r="F32">
            <v>1901</v>
          </cell>
          <cell r="G32">
            <v>24135</v>
          </cell>
          <cell r="H32">
            <v>14622</v>
          </cell>
          <cell r="I32">
            <v>0</v>
          </cell>
          <cell r="J32">
            <v>0</v>
          </cell>
          <cell r="K32">
            <v>4505</v>
          </cell>
          <cell r="L32">
            <v>0</v>
          </cell>
          <cell r="M32">
            <v>0</v>
          </cell>
          <cell r="N32">
            <v>0</v>
          </cell>
          <cell r="O32">
            <v>1698</v>
          </cell>
          <cell r="P32">
            <v>88</v>
          </cell>
          <cell r="Q32">
            <v>761</v>
          </cell>
          <cell r="R32">
            <v>95</v>
          </cell>
          <cell r="U32">
            <v>73027</v>
          </cell>
          <cell r="V32">
            <v>24132</v>
          </cell>
          <cell r="W32">
            <v>0</v>
          </cell>
          <cell r="X32">
            <v>20530</v>
          </cell>
        </row>
        <row r="33">
          <cell r="A33" t="str">
            <v>Lüdenscheid StB</v>
          </cell>
          <cell r="B33" t="str">
            <v>Abt.</v>
          </cell>
          <cell r="C33">
            <v>6291</v>
          </cell>
          <cell r="D33">
            <v>539</v>
          </cell>
          <cell r="E33">
            <v>1503</v>
          </cell>
          <cell r="F33">
            <v>143</v>
          </cell>
          <cell r="G33">
            <v>5251</v>
          </cell>
          <cell r="H33">
            <v>3119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157</v>
          </cell>
          <cell r="P33">
            <v>51</v>
          </cell>
          <cell r="Q33">
            <v>196</v>
          </cell>
          <cell r="R33">
            <v>282</v>
          </cell>
          <cell r="U33">
            <v>13432</v>
          </cell>
          <cell r="V33">
            <v>4143</v>
          </cell>
          <cell r="W33">
            <v>0</v>
          </cell>
          <cell r="X33">
            <v>6385</v>
          </cell>
        </row>
        <row r="34">
          <cell r="A34" t="str">
            <v>Magdeburg StB</v>
          </cell>
          <cell r="B34" t="str">
            <v>Zweigst.</v>
          </cell>
          <cell r="C34">
            <v>8907</v>
          </cell>
          <cell r="D34">
            <v>4227</v>
          </cell>
          <cell r="E34">
            <v>2495</v>
          </cell>
          <cell r="F34">
            <v>1204</v>
          </cell>
          <cell r="G34">
            <v>8576</v>
          </cell>
          <cell r="H34">
            <v>9933</v>
          </cell>
          <cell r="I34">
            <v>0</v>
          </cell>
          <cell r="J34">
            <v>0</v>
          </cell>
          <cell r="K34">
            <v>2092</v>
          </cell>
          <cell r="L34">
            <v>62</v>
          </cell>
          <cell r="M34">
            <v>0</v>
          </cell>
          <cell r="N34">
            <v>0</v>
          </cell>
          <cell r="O34">
            <v>770</v>
          </cell>
          <cell r="P34">
            <v>565</v>
          </cell>
          <cell r="Q34">
            <v>6</v>
          </cell>
          <cell r="R34">
            <v>154</v>
          </cell>
          <cell r="U34">
            <v>23167</v>
          </cell>
          <cell r="V34">
            <v>16159</v>
          </cell>
          <cell r="W34">
            <v>100</v>
          </cell>
          <cell r="X34">
            <v>12305</v>
          </cell>
        </row>
        <row r="35">
          <cell r="A35" t="str">
            <v>Mannheim StB</v>
          </cell>
          <cell r="B35" t="str">
            <v>Zweigst.</v>
          </cell>
          <cell r="C35">
            <v>9749</v>
          </cell>
          <cell r="D35">
            <v>4207</v>
          </cell>
          <cell r="E35">
            <v>3522</v>
          </cell>
          <cell r="F35">
            <v>3574</v>
          </cell>
          <cell r="G35">
            <v>8003</v>
          </cell>
          <cell r="H35">
            <v>6288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1656</v>
          </cell>
          <cell r="P35">
            <v>1020</v>
          </cell>
          <cell r="Q35">
            <v>807</v>
          </cell>
          <cell r="R35">
            <v>358</v>
          </cell>
          <cell r="U35">
            <v>23772</v>
          </cell>
          <cell r="V35">
            <v>15509</v>
          </cell>
          <cell r="W35" t="str">
            <v>N</v>
          </cell>
          <cell r="X35">
            <v>15800</v>
          </cell>
        </row>
        <row r="36">
          <cell r="A36" t="str">
            <v>Mühlhausen/Kraichgau GB</v>
          </cell>
          <cell r="B36" t="str">
            <v>Abt.</v>
          </cell>
          <cell r="C36">
            <v>0</v>
          </cell>
          <cell r="D36">
            <v>0</v>
          </cell>
          <cell r="E36">
            <v>31</v>
          </cell>
          <cell r="F36">
            <v>14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U36">
            <v>31</v>
          </cell>
          <cell r="V36">
            <v>14</v>
          </cell>
          <cell r="W36">
            <v>0</v>
          </cell>
          <cell r="X36">
            <v>0</v>
          </cell>
        </row>
        <row r="37">
          <cell r="A37" t="str">
            <v>München StB</v>
          </cell>
          <cell r="B37" t="str">
            <v>Zweigst.</v>
          </cell>
          <cell r="C37">
            <v>98326</v>
          </cell>
          <cell r="D37">
            <v>20700</v>
          </cell>
          <cell r="E37">
            <v>44320</v>
          </cell>
          <cell r="F37">
            <v>11001</v>
          </cell>
          <cell r="G37">
            <v>37879</v>
          </cell>
          <cell r="H37">
            <v>134341</v>
          </cell>
          <cell r="I37">
            <v>144</v>
          </cell>
          <cell r="J37">
            <v>0</v>
          </cell>
          <cell r="K37">
            <v>12970</v>
          </cell>
          <cell r="L37">
            <v>0</v>
          </cell>
          <cell r="M37">
            <v>17</v>
          </cell>
          <cell r="N37">
            <v>0</v>
          </cell>
          <cell r="O37">
            <v>4524</v>
          </cell>
          <cell r="P37">
            <v>14565</v>
          </cell>
          <cell r="Q37">
            <v>6696</v>
          </cell>
          <cell r="R37">
            <v>28</v>
          </cell>
          <cell r="U37">
            <v>204931</v>
          </cell>
          <cell r="V37">
            <v>181079</v>
          </cell>
          <cell r="W37">
            <v>0</v>
          </cell>
          <cell r="X37">
            <v>60000</v>
          </cell>
        </row>
        <row r="38">
          <cell r="A38" t="str">
            <v>Münster StB</v>
          </cell>
          <cell r="B38" t="str">
            <v>Abt.</v>
          </cell>
          <cell r="C38">
            <v>7937</v>
          </cell>
          <cell r="D38">
            <v>8521</v>
          </cell>
          <cell r="E38">
            <v>3837</v>
          </cell>
          <cell r="F38">
            <v>3925</v>
          </cell>
          <cell r="G38">
            <v>6278</v>
          </cell>
          <cell r="H38">
            <v>14850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U38">
            <v>18052</v>
          </cell>
          <cell r="V38">
            <v>27296</v>
          </cell>
          <cell r="W38" t="str">
            <v>N</v>
          </cell>
          <cell r="X38" t="str">
            <v>N</v>
          </cell>
        </row>
        <row r="39">
          <cell r="A39" t="str">
            <v>Neubrandenburg RegB</v>
          </cell>
          <cell r="B39" t="str">
            <v>Zweigst.</v>
          </cell>
          <cell r="C39">
            <v>1571</v>
          </cell>
          <cell r="D39">
            <v>445</v>
          </cell>
          <cell r="E39">
            <v>1509</v>
          </cell>
          <cell r="F39">
            <v>936</v>
          </cell>
          <cell r="G39">
            <v>6655</v>
          </cell>
          <cell r="H39">
            <v>8783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482</v>
          </cell>
          <cell r="P39">
            <v>386</v>
          </cell>
          <cell r="Q39">
            <v>5</v>
          </cell>
          <cell r="R39">
            <v>2</v>
          </cell>
          <cell r="U39">
            <v>10318</v>
          </cell>
          <cell r="V39">
            <v>10567</v>
          </cell>
          <cell r="W39">
            <v>0</v>
          </cell>
          <cell r="X39">
            <v>15860</v>
          </cell>
        </row>
        <row r="40">
          <cell r="A40" t="str">
            <v>Neumünster StB</v>
          </cell>
          <cell r="B40" t="str">
            <v>Zweigst.</v>
          </cell>
          <cell r="C40">
            <v>13967</v>
          </cell>
          <cell r="D40">
            <v>3789</v>
          </cell>
          <cell r="E40">
            <v>4410</v>
          </cell>
          <cell r="F40">
            <v>930</v>
          </cell>
          <cell r="G40">
            <v>12666</v>
          </cell>
          <cell r="H40">
            <v>11709</v>
          </cell>
          <cell r="I40">
            <v>21</v>
          </cell>
          <cell r="J40">
            <v>39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547</v>
          </cell>
          <cell r="P40">
            <v>366</v>
          </cell>
          <cell r="Q40">
            <v>13</v>
          </cell>
          <cell r="R40">
            <v>485</v>
          </cell>
          <cell r="U40">
            <v>33334</v>
          </cell>
          <cell r="V40">
            <v>17322</v>
          </cell>
          <cell r="W40" t="str">
            <v>N</v>
          </cell>
          <cell r="X40">
            <v>16000</v>
          </cell>
        </row>
        <row r="41">
          <cell r="A41" t="str">
            <v>Nürnberg StB</v>
          </cell>
          <cell r="B41" t="str">
            <v>Abt.</v>
          </cell>
          <cell r="C41">
            <v>20024</v>
          </cell>
          <cell r="D41">
            <v>7584</v>
          </cell>
          <cell r="E41">
            <v>4892</v>
          </cell>
          <cell r="F41">
            <v>5883</v>
          </cell>
          <cell r="G41">
            <v>20780</v>
          </cell>
          <cell r="H41">
            <v>33898</v>
          </cell>
          <cell r="I41">
            <v>0</v>
          </cell>
          <cell r="J41">
            <v>0</v>
          </cell>
          <cell r="K41">
            <v>159</v>
          </cell>
          <cell r="L41">
            <v>35</v>
          </cell>
          <cell r="M41">
            <v>0</v>
          </cell>
          <cell r="N41">
            <v>0</v>
          </cell>
          <cell r="O41">
            <v>1755</v>
          </cell>
          <cell r="P41">
            <v>3304</v>
          </cell>
          <cell r="Q41">
            <v>495</v>
          </cell>
          <cell r="R41">
            <v>653</v>
          </cell>
          <cell r="U41">
            <v>48490</v>
          </cell>
          <cell r="V41">
            <v>53778</v>
          </cell>
          <cell r="W41" t="str">
            <v>N</v>
          </cell>
          <cell r="X41">
            <v>31075</v>
          </cell>
        </row>
        <row r="42">
          <cell r="A42" t="str">
            <v>Offenburg StB</v>
          </cell>
          <cell r="B42" t="str">
            <v>Zweigst.</v>
          </cell>
          <cell r="C42">
            <v>7498</v>
          </cell>
          <cell r="D42">
            <v>3248</v>
          </cell>
          <cell r="E42">
            <v>755</v>
          </cell>
          <cell r="F42">
            <v>717</v>
          </cell>
          <cell r="G42">
            <v>4541</v>
          </cell>
          <cell r="H42">
            <v>7930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381</v>
          </cell>
          <cell r="P42">
            <v>529</v>
          </cell>
          <cell r="Q42">
            <v>3</v>
          </cell>
          <cell r="R42">
            <v>250</v>
          </cell>
          <cell r="U42">
            <v>13266</v>
          </cell>
          <cell r="V42">
            <v>12759</v>
          </cell>
          <cell r="W42">
            <v>2</v>
          </cell>
          <cell r="X42">
            <v>6018</v>
          </cell>
        </row>
        <row r="43">
          <cell r="A43" t="str">
            <v>Osnabrück StB</v>
          </cell>
          <cell r="B43" t="str">
            <v>Abt.</v>
          </cell>
          <cell r="C43">
            <v>13696</v>
          </cell>
          <cell r="D43">
            <v>2915</v>
          </cell>
          <cell r="E43">
            <v>7817</v>
          </cell>
          <cell r="F43">
            <v>2809</v>
          </cell>
          <cell r="G43">
            <v>4513</v>
          </cell>
          <cell r="H43">
            <v>7322</v>
          </cell>
          <cell r="I43" t="str">
            <v>N</v>
          </cell>
          <cell r="J43" t="str">
            <v>N</v>
          </cell>
          <cell r="K43" t="str">
            <v>N</v>
          </cell>
          <cell r="L43" t="str">
            <v>N</v>
          </cell>
          <cell r="M43">
            <v>9</v>
          </cell>
          <cell r="N43">
            <v>0</v>
          </cell>
          <cell r="O43">
            <v>1107</v>
          </cell>
          <cell r="P43">
            <v>774</v>
          </cell>
          <cell r="Q43">
            <v>883</v>
          </cell>
          <cell r="R43">
            <v>452</v>
          </cell>
          <cell r="U43">
            <v>28061</v>
          </cell>
          <cell r="V43">
            <v>14281</v>
          </cell>
          <cell r="W43">
            <v>0</v>
          </cell>
          <cell r="X43">
            <v>19000</v>
          </cell>
        </row>
        <row r="44">
          <cell r="A44" t="str">
            <v>Osterburken KrsB</v>
          </cell>
          <cell r="B44" t="str">
            <v>Abt.</v>
          </cell>
          <cell r="C44">
            <v>27</v>
          </cell>
          <cell r="D44">
            <v>12</v>
          </cell>
          <cell r="E44" t="str">
            <v>N</v>
          </cell>
          <cell r="F44" t="str">
            <v>N</v>
          </cell>
          <cell r="G44">
            <v>8</v>
          </cell>
          <cell r="H44">
            <v>5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</v>
          </cell>
          <cell r="P44">
            <v>3</v>
          </cell>
          <cell r="Q44">
            <v>0</v>
          </cell>
          <cell r="R44">
            <v>0</v>
          </cell>
          <cell r="U44">
            <v>36</v>
          </cell>
          <cell r="V44">
            <v>20</v>
          </cell>
          <cell r="W44">
            <v>0</v>
          </cell>
          <cell r="X44">
            <v>0</v>
          </cell>
        </row>
        <row r="45">
          <cell r="A45" t="str">
            <v>Regensburg StB</v>
          </cell>
          <cell r="B45" t="str">
            <v>Zweigst.</v>
          </cell>
          <cell r="C45">
            <v>7406</v>
          </cell>
          <cell r="D45">
            <v>5193</v>
          </cell>
          <cell r="E45">
            <v>677</v>
          </cell>
          <cell r="F45">
            <v>1405</v>
          </cell>
          <cell r="G45">
            <v>7202</v>
          </cell>
          <cell r="H45">
            <v>20193</v>
          </cell>
          <cell r="I45">
            <v>0</v>
          </cell>
          <cell r="J45">
            <v>0</v>
          </cell>
          <cell r="K45">
            <v>231</v>
          </cell>
          <cell r="L45">
            <v>191</v>
          </cell>
          <cell r="M45">
            <v>0</v>
          </cell>
          <cell r="N45">
            <v>0</v>
          </cell>
          <cell r="O45">
            <v>326</v>
          </cell>
          <cell r="P45">
            <v>1021</v>
          </cell>
          <cell r="Q45">
            <v>189</v>
          </cell>
          <cell r="R45">
            <v>731</v>
          </cell>
          <cell r="U45">
            <v>16088</v>
          </cell>
          <cell r="V45">
            <v>28960</v>
          </cell>
          <cell r="W45">
            <v>0</v>
          </cell>
          <cell r="X45">
            <v>11200</v>
          </cell>
        </row>
        <row r="46">
          <cell r="A46" t="str">
            <v>Remscheid StB</v>
          </cell>
          <cell r="B46" t="str">
            <v>Abt.</v>
          </cell>
          <cell r="C46">
            <v>3616</v>
          </cell>
          <cell r="D46">
            <v>544</v>
          </cell>
          <cell r="E46">
            <v>1427</v>
          </cell>
          <cell r="F46">
            <v>193</v>
          </cell>
          <cell r="G46">
            <v>4502</v>
          </cell>
          <cell r="H46">
            <v>3901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367</v>
          </cell>
          <cell r="P46">
            <v>396</v>
          </cell>
          <cell r="Q46">
            <v>60</v>
          </cell>
          <cell r="R46">
            <v>77</v>
          </cell>
          <cell r="U46">
            <v>9972</v>
          </cell>
          <cell r="V46">
            <v>5111</v>
          </cell>
          <cell r="W46">
            <v>0</v>
          </cell>
          <cell r="X46">
            <v>1868</v>
          </cell>
        </row>
        <row r="47">
          <cell r="A47" t="str">
            <v>Reutlingen StB</v>
          </cell>
          <cell r="B47" t="str">
            <v>Zweigst.</v>
          </cell>
          <cell r="C47">
            <v>19755</v>
          </cell>
          <cell r="D47">
            <v>9930</v>
          </cell>
          <cell r="E47">
            <v>3670</v>
          </cell>
          <cell r="F47">
            <v>1541</v>
          </cell>
          <cell r="G47">
            <v>7284</v>
          </cell>
          <cell r="H47">
            <v>11677</v>
          </cell>
          <cell r="I47">
            <v>0</v>
          </cell>
          <cell r="J47">
            <v>0</v>
          </cell>
          <cell r="K47">
            <v>2225</v>
          </cell>
          <cell r="L47">
            <v>0</v>
          </cell>
          <cell r="M47">
            <v>0</v>
          </cell>
          <cell r="N47">
            <v>0</v>
          </cell>
          <cell r="O47">
            <v>597</v>
          </cell>
          <cell r="P47">
            <v>583</v>
          </cell>
          <cell r="Q47">
            <v>15</v>
          </cell>
          <cell r="R47">
            <v>272</v>
          </cell>
          <cell r="U47">
            <v>33605</v>
          </cell>
          <cell r="V47">
            <v>24227</v>
          </cell>
          <cell r="W47">
            <v>0</v>
          </cell>
          <cell r="X47">
            <v>16548</v>
          </cell>
        </row>
        <row r="48">
          <cell r="A48" t="str">
            <v>Schwetzingen StB</v>
          </cell>
          <cell r="B48" t="str">
            <v>Abt.</v>
          </cell>
          <cell r="C48" t="str">
            <v>N</v>
          </cell>
          <cell r="D48" t="str">
            <v>N</v>
          </cell>
          <cell r="E48" t="str">
            <v>N</v>
          </cell>
          <cell r="F48" t="str">
            <v>N</v>
          </cell>
          <cell r="G48">
            <v>3442</v>
          </cell>
          <cell r="H48">
            <v>1460</v>
          </cell>
          <cell r="I48" t="str">
            <v>N</v>
          </cell>
          <cell r="J48" t="str">
            <v>N</v>
          </cell>
          <cell r="K48" t="str">
            <v>N</v>
          </cell>
          <cell r="L48" t="str">
            <v>N</v>
          </cell>
          <cell r="M48" t="str">
            <v>N</v>
          </cell>
          <cell r="N48" t="str">
            <v>N</v>
          </cell>
          <cell r="O48" t="str">
            <v>N</v>
          </cell>
          <cell r="P48" t="str">
            <v>N</v>
          </cell>
          <cell r="Q48" t="str">
            <v>N</v>
          </cell>
          <cell r="R48" t="str">
            <v>N</v>
          </cell>
          <cell r="U48">
            <v>3442</v>
          </cell>
          <cell r="V48">
            <v>1460</v>
          </cell>
          <cell r="W48" t="str">
            <v>N</v>
          </cell>
          <cell r="X48" t="str">
            <v>N</v>
          </cell>
        </row>
        <row r="49">
          <cell r="A49" t="str">
            <v>Sindelfingen StB</v>
          </cell>
          <cell r="B49" t="str">
            <v>Zweigst.</v>
          </cell>
          <cell r="C49">
            <v>2766</v>
          </cell>
          <cell r="D49">
            <v>220</v>
          </cell>
          <cell r="E49">
            <v>1117</v>
          </cell>
          <cell r="F49">
            <v>342</v>
          </cell>
          <cell r="G49">
            <v>3751</v>
          </cell>
          <cell r="H49">
            <v>3444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153</v>
          </cell>
          <cell r="P49">
            <v>76</v>
          </cell>
          <cell r="Q49" t="str">
            <v>N</v>
          </cell>
          <cell r="R49" t="str">
            <v>N</v>
          </cell>
          <cell r="U49">
            <v>8009</v>
          </cell>
          <cell r="V49">
            <v>4172</v>
          </cell>
          <cell r="W49">
            <v>0</v>
          </cell>
          <cell r="X49">
            <v>3800</v>
          </cell>
        </row>
        <row r="50">
          <cell r="A50" t="str">
            <v>Stuttgart StB</v>
          </cell>
          <cell r="B50" t="str">
            <v>Zweigst.</v>
          </cell>
          <cell r="C50">
            <v>43598</v>
          </cell>
          <cell r="D50">
            <v>40504</v>
          </cell>
          <cell r="E50">
            <v>13479</v>
          </cell>
          <cell r="F50">
            <v>15863</v>
          </cell>
          <cell r="G50">
            <v>31637</v>
          </cell>
          <cell r="H50">
            <v>57470</v>
          </cell>
          <cell r="I50">
            <v>0</v>
          </cell>
          <cell r="J50">
            <v>0</v>
          </cell>
          <cell r="K50">
            <v>9183</v>
          </cell>
          <cell r="L50">
            <v>0</v>
          </cell>
          <cell r="M50">
            <v>0</v>
          </cell>
          <cell r="N50">
            <v>0</v>
          </cell>
          <cell r="O50">
            <v>2859</v>
          </cell>
          <cell r="P50">
            <v>4033</v>
          </cell>
          <cell r="Q50">
            <v>1084</v>
          </cell>
          <cell r="R50">
            <v>2590</v>
          </cell>
          <cell r="U50">
            <v>101924</v>
          </cell>
          <cell r="V50">
            <v>120703</v>
          </cell>
          <cell r="W50">
            <v>2624</v>
          </cell>
          <cell r="X50" t="str">
            <v>N</v>
          </cell>
        </row>
        <row r="51">
          <cell r="A51" t="str">
            <v>Ulm/Do StB</v>
          </cell>
          <cell r="B51" t="str">
            <v>Zweigst.</v>
          </cell>
          <cell r="C51">
            <v>5557</v>
          </cell>
          <cell r="D51">
            <v>3960</v>
          </cell>
          <cell r="E51">
            <v>2461</v>
          </cell>
          <cell r="F51">
            <v>1971</v>
          </cell>
          <cell r="G51">
            <v>12897</v>
          </cell>
          <cell r="H51">
            <v>14949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335</v>
          </cell>
          <cell r="P51">
            <v>120</v>
          </cell>
          <cell r="Q51">
            <v>189</v>
          </cell>
          <cell r="R51">
            <v>147</v>
          </cell>
          <cell r="U51">
            <v>21453</v>
          </cell>
          <cell r="V51">
            <v>21178</v>
          </cell>
          <cell r="W51" t="str">
            <v>N</v>
          </cell>
          <cell r="X51" t="str">
            <v>N</v>
          </cell>
        </row>
        <row r="52">
          <cell r="A52" t="str">
            <v>Viersen StB</v>
          </cell>
          <cell r="B52" t="str">
            <v>Abt.</v>
          </cell>
          <cell r="C52">
            <v>4017</v>
          </cell>
          <cell r="D52">
            <v>960</v>
          </cell>
          <cell r="E52">
            <v>2743</v>
          </cell>
          <cell r="F52">
            <v>659</v>
          </cell>
          <cell r="G52">
            <v>17047</v>
          </cell>
          <cell r="H52">
            <v>15481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377</v>
          </cell>
          <cell r="P52">
            <v>192</v>
          </cell>
          <cell r="Q52">
            <v>0</v>
          </cell>
          <cell r="R52">
            <v>0</v>
          </cell>
          <cell r="U52">
            <v>24184</v>
          </cell>
          <cell r="V52">
            <v>17292</v>
          </cell>
          <cell r="W52">
            <v>0</v>
          </cell>
          <cell r="X52">
            <v>0</v>
          </cell>
        </row>
        <row r="53">
          <cell r="A53" t="str">
            <v>Weimar StB</v>
          </cell>
          <cell r="B53" t="str">
            <v>Abt.</v>
          </cell>
          <cell r="C53">
            <v>9597</v>
          </cell>
          <cell r="D53">
            <v>932</v>
          </cell>
          <cell r="E53">
            <v>2228</v>
          </cell>
          <cell r="F53">
            <v>842</v>
          </cell>
          <cell r="G53">
            <v>5892</v>
          </cell>
          <cell r="H53">
            <v>5385</v>
          </cell>
          <cell r="I53">
            <v>7</v>
          </cell>
          <cell r="J53">
            <v>4</v>
          </cell>
          <cell r="K53">
            <v>2193</v>
          </cell>
          <cell r="L53">
            <v>2</v>
          </cell>
          <cell r="M53">
            <v>0</v>
          </cell>
          <cell r="N53">
            <v>0</v>
          </cell>
          <cell r="O53">
            <v>339</v>
          </cell>
          <cell r="P53">
            <v>102</v>
          </cell>
          <cell r="Q53">
            <v>4</v>
          </cell>
          <cell r="R53">
            <v>0</v>
          </cell>
          <cell r="U53">
            <v>20260</v>
          </cell>
          <cell r="V53">
            <v>7267</v>
          </cell>
          <cell r="W53" t="str">
            <v>N</v>
          </cell>
          <cell r="X53" t="str">
            <v>N</v>
          </cell>
        </row>
        <row r="54">
          <cell r="A54" t="str">
            <v>Wiesbaden StB</v>
          </cell>
          <cell r="B54" t="str">
            <v>Zweigst.</v>
          </cell>
          <cell r="C54">
            <v>29586</v>
          </cell>
          <cell r="D54">
            <v>4270</v>
          </cell>
          <cell r="E54">
            <v>8005</v>
          </cell>
          <cell r="F54">
            <v>1687</v>
          </cell>
          <cell r="G54">
            <v>20960</v>
          </cell>
          <cell r="H54">
            <v>6493</v>
          </cell>
          <cell r="I54">
            <v>0</v>
          </cell>
          <cell r="J54">
            <v>0</v>
          </cell>
          <cell r="K54">
            <v>4520</v>
          </cell>
          <cell r="L54">
            <v>0</v>
          </cell>
          <cell r="M54">
            <v>0</v>
          </cell>
          <cell r="N54">
            <v>0</v>
          </cell>
          <cell r="O54">
            <v>2047</v>
          </cell>
          <cell r="P54">
            <v>263</v>
          </cell>
          <cell r="Q54">
            <v>675</v>
          </cell>
          <cell r="R54">
            <v>197</v>
          </cell>
          <cell r="U54">
            <v>66018</v>
          </cell>
          <cell r="V54">
            <v>12933</v>
          </cell>
          <cell r="W54" t="str">
            <v>N</v>
          </cell>
          <cell r="X54">
            <v>20000</v>
          </cell>
        </row>
        <row r="55">
          <cell r="A55" t="str">
            <v>Wuppertal StB</v>
          </cell>
          <cell r="B55" t="str">
            <v>Abt.</v>
          </cell>
          <cell r="C55">
            <v>12138</v>
          </cell>
          <cell r="D55" t="str">
            <v>N</v>
          </cell>
          <cell r="E55">
            <v>979</v>
          </cell>
          <cell r="F55" t="str">
            <v>N</v>
          </cell>
          <cell r="G55">
            <v>5531</v>
          </cell>
          <cell r="H55" t="str">
            <v>N</v>
          </cell>
          <cell r="I55" t="str">
            <v>N</v>
          </cell>
          <cell r="J55" t="str">
            <v>N</v>
          </cell>
          <cell r="K55" t="str">
            <v>N</v>
          </cell>
          <cell r="L55" t="str">
            <v>N</v>
          </cell>
          <cell r="M55" t="str">
            <v>N</v>
          </cell>
          <cell r="N55" t="str">
            <v>N</v>
          </cell>
          <cell r="O55">
            <v>244</v>
          </cell>
          <cell r="P55" t="str">
            <v>N</v>
          </cell>
          <cell r="Q55">
            <v>8</v>
          </cell>
          <cell r="R55" t="str">
            <v>N</v>
          </cell>
          <cell r="U55">
            <v>18900</v>
          </cell>
          <cell r="V55" t="str">
            <v>N</v>
          </cell>
          <cell r="W55" t="str">
            <v>N</v>
          </cell>
          <cell r="X55">
            <v>5817</v>
          </cell>
        </row>
        <row r="56">
          <cell r="A56" t="str">
            <v>Würzburg StB</v>
          </cell>
          <cell r="B56" t="str">
            <v>Zweigst.</v>
          </cell>
          <cell r="C56">
            <v>8638</v>
          </cell>
          <cell r="D56">
            <v>5720</v>
          </cell>
          <cell r="E56">
            <v>2027</v>
          </cell>
          <cell r="F56">
            <v>1142</v>
          </cell>
          <cell r="G56">
            <v>6682</v>
          </cell>
          <cell r="H56">
            <v>13486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555</v>
          </cell>
          <cell r="P56">
            <v>431</v>
          </cell>
          <cell r="Q56">
            <v>17</v>
          </cell>
          <cell r="R56">
            <v>810</v>
          </cell>
          <cell r="U56">
            <v>17919</v>
          </cell>
          <cell r="V56">
            <v>21589</v>
          </cell>
          <cell r="W56">
            <v>0</v>
          </cell>
          <cell r="X56">
            <v>5556</v>
          </cell>
        </row>
        <row r="57">
          <cell r="A57" t="str">
            <v>Zwickau StB</v>
          </cell>
          <cell r="B57" t="str">
            <v>Abt.</v>
          </cell>
          <cell r="C57">
            <v>2473</v>
          </cell>
          <cell r="D57">
            <v>358</v>
          </cell>
          <cell r="E57" t="str">
            <v>N</v>
          </cell>
          <cell r="F57" t="str">
            <v>N</v>
          </cell>
          <cell r="G57">
            <v>12176</v>
          </cell>
          <cell r="H57">
            <v>12180</v>
          </cell>
          <cell r="I57">
            <v>0</v>
          </cell>
          <cell r="J57">
            <v>0</v>
          </cell>
          <cell r="K57">
            <v>4580</v>
          </cell>
          <cell r="L57">
            <v>256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1</v>
          </cell>
          <cell r="R57" t="str">
            <v>N</v>
          </cell>
          <cell r="U57" t="str">
            <v>N</v>
          </cell>
          <cell r="V57" t="str">
            <v>N</v>
          </cell>
          <cell r="W57" t="str">
            <v>N</v>
          </cell>
          <cell r="X57" t="str">
            <v>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7"/>
  <sheetViews>
    <sheetView tabSelected="1" topLeftCell="A49" workbookViewId="0">
      <selection activeCell="A67" sqref="A67:XFD67"/>
    </sheetView>
  </sheetViews>
  <sheetFormatPr baseColWidth="10" defaultRowHeight="15" x14ac:dyDescent="0.25"/>
  <cols>
    <col min="1" max="1" width="3.28515625" customWidth="1"/>
    <col min="2" max="2" width="25.5703125" customWidth="1"/>
    <col min="3" max="23" width="12.7109375" customWidth="1"/>
  </cols>
  <sheetData>
    <row r="1" spans="1:23" ht="48.2" customHeight="1" thickBot="1" x14ac:dyDescent="0.4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"/>
      <c r="W1" s="1"/>
    </row>
    <row r="2" spans="1:23" ht="76.5" customHeight="1" x14ac:dyDescent="0.25">
      <c r="A2" s="3" t="s">
        <v>49</v>
      </c>
      <c r="B2" s="4"/>
      <c r="C2" s="5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7" t="s">
        <v>21</v>
      </c>
    </row>
    <row r="3" spans="1:23" ht="20.100000000000001" customHeight="1" x14ac:dyDescent="0.25">
      <c r="A3" s="8"/>
      <c r="B3" s="9"/>
      <c r="C3" s="10"/>
      <c r="D3" s="11" t="s">
        <v>22</v>
      </c>
      <c r="E3" s="12" t="s">
        <v>23</v>
      </c>
      <c r="F3" s="12" t="s">
        <v>24</v>
      </c>
      <c r="G3" s="12" t="s">
        <v>25</v>
      </c>
      <c r="H3" s="12" t="s">
        <v>26</v>
      </c>
      <c r="I3" s="12" t="s">
        <v>27</v>
      </c>
      <c r="J3" s="12" t="s">
        <v>28</v>
      </c>
      <c r="K3" s="12" t="s">
        <v>29</v>
      </c>
      <c r="L3" s="12" t="s">
        <v>30</v>
      </c>
      <c r="M3" s="12" t="s">
        <v>31</v>
      </c>
      <c r="N3" s="12" t="s">
        <v>32</v>
      </c>
      <c r="O3" s="12" t="s">
        <v>33</v>
      </c>
      <c r="P3" s="12" t="s">
        <v>34</v>
      </c>
      <c r="Q3" s="12" t="s">
        <v>35</v>
      </c>
      <c r="R3" s="12" t="s">
        <v>36</v>
      </c>
      <c r="S3" s="12" t="s">
        <v>37</v>
      </c>
      <c r="T3" s="12" t="s">
        <v>38</v>
      </c>
      <c r="U3" s="12" t="s">
        <v>39</v>
      </c>
      <c r="V3" s="12" t="s">
        <v>40</v>
      </c>
      <c r="W3" s="13" t="s">
        <v>41</v>
      </c>
    </row>
    <row r="4" spans="1:23" ht="12.75" customHeight="1" x14ac:dyDescent="0.25">
      <c r="A4" s="14" t="s">
        <v>42</v>
      </c>
      <c r="B4" s="15"/>
      <c r="C4" s="16"/>
      <c r="D4" s="17"/>
      <c r="E4" s="17"/>
      <c r="F4" s="15"/>
      <c r="G4" s="17"/>
      <c r="H4" s="17"/>
      <c r="I4" s="17"/>
      <c r="J4" s="15"/>
      <c r="K4" s="17"/>
      <c r="L4" s="15"/>
      <c r="M4" s="17"/>
      <c r="N4" s="17"/>
      <c r="O4" s="17"/>
      <c r="P4" s="17"/>
      <c r="Q4" s="17"/>
      <c r="R4" s="17"/>
      <c r="S4" s="18"/>
      <c r="T4" s="17"/>
      <c r="U4" s="17"/>
      <c r="V4" s="17"/>
      <c r="W4" s="19"/>
    </row>
    <row r="5" spans="1:23" ht="12.75" customHeight="1" x14ac:dyDescent="0.25">
      <c r="A5" s="20"/>
      <c r="B5" s="21" t="str">
        <f>[1]Rohdaten!A2</f>
        <v>Aachen StB</v>
      </c>
      <c r="C5" s="21" t="str">
        <f>[1]Rohdaten!B2</f>
        <v>Abt.</v>
      </c>
      <c r="D5" s="22">
        <f>[1]Rohdaten!C2</f>
        <v>18226</v>
      </c>
      <c r="E5" s="23">
        <f>[1]Rohdaten!D2</f>
        <v>5447</v>
      </c>
      <c r="F5" s="24">
        <f>[1]Rohdaten!E2</f>
        <v>5524</v>
      </c>
      <c r="G5" s="24">
        <f>[1]Rohdaten!F2</f>
        <v>2150</v>
      </c>
      <c r="H5" s="24">
        <f>[1]Rohdaten!G2</f>
        <v>4792</v>
      </c>
      <c r="I5" s="24">
        <f>[1]Rohdaten!H2</f>
        <v>5776</v>
      </c>
      <c r="J5" s="24">
        <f>[1]Rohdaten!I2</f>
        <v>0</v>
      </c>
      <c r="K5" s="24">
        <f>[1]Rohdaten!J2</f>
        <v>0</v>
      </c>
      <c r="L5" s="24">
        <f>[1]Rohdaten!K2</f>
        <v>4333</v>
      </c>
      <c r="M5" s="24">
        <f>[1]Rohdaten!L2</f>
        <v>0</v>
      </c>
      <c r="N5" s="24">
        <f>[1]Rohdaten!M2</f>
        <v>0</v>
      </c>
      <c r="O5" s="24">
        <f>[1]Rohdaten!N2</f>
        <v>0</v>
      </c>
      <c r="P5" s="24">
        <f>[1]Rohdaten!O2</f>
        <v>3829</v>
      </c>
      <c r="Q5" s="24">
        <f>[1]Rohdaten!P2</f>
        <v>10863</v>
      </c>
      <c r="R5" s="24">
        <f>[1]Rohdaten!Q2</f>
        <v>291</v>
      </c>
      <c r="S5" s="24">
        <f>[1]Rohdaten!R2</f>
        <v>432</v>
      </c>
      <c r="T5" s="24">
        <f>[1]Rohdaten!U2</f>
        <v>36995</v>
      </c>
      <c r="U5" s="24">
        <f>[1]Rohdaten!V2</f>
        <v>24668</v>
      </c>
      <c r="V5" s="24">
        <f>[1]Rohdaten!W2</f>
        <v>0</v>
      </c>
      <c r="W5" s="25">
        <f>[1]Rohdaten!X2</f>
        <v>12475</v>
      </c>
    </row>
    <row r="6" spans="1:23" ht="12.75" customHeight="1" x14ac:dyDescent="0.25">
      <c r="A6" s="20"/>
      <c r="B6" s="26" t="str">
        <f>[1]Rohdaten!A3</f>
        <v>Arnsberg StB</v>
      </c>
      <c r="C6" s="26" t="str">
        <f>[1]Rohdaten!B3</f>
        <v>Abt.</v>
      </c>
      <c r="D6" s="27" t="str">
        <f>[1]Rohdaten!C3</f>
        <v>N</v>
      </c>
      <c r="E6" s="28" t="str">
        <f>[1]Rohdaten!D3</f>
        <v>N</v>
      </c>
      <c r="F6" s="27" t="str">
        <f>[1]Rohdaten!E3</f>
        <v>N</v>
      </c>
      <c r="G6" s="27" t="str">
        <f>[1]Rohdaten!F3</f>
        <v>N</v>
      </c>
      <c r="H6" s="27" t="str">
        <f>[1]Rohdaten!G3</f>
        <v>N</v>
      </c>
      <c r="I6" s="27" t="str">
        <f>[1]Rohdaten!H3</f>
        <v>N</v>
      </c>
      <c r="J6" s="27" t="str">
        <f>[1]Rohdaten!I3</f>
        <v>N</v>
      </c>
      <c r="K6" s="27" t="str">
        <f>[1]Rohdaten!J3</f>
        <v>N</v>
      </c>
      <c r="L6" s="27">
        <f>[1]Rohdaten!K3</f>
        <v>34</v>
      </c>
      <c r="M6" s="27">
        <f>[1]Rohdaten!L3</f>
        <v>64</v>
      </c>
      <c r="N6" s="27" t="str">
        <f>[1]Rohdaten!M3</f>
        <v>N</v>
      </c>
      <c r="O6" s="27" t="str">
        <f>[1]Rohdaten!N3</f>
        <v>N</v>
      </c>
      <c r="P6" s="27" t="str">
        <f>[1]Rohdaten!O3</f>
        <v>N</v>
      </c>
      <c r="Q6" s="27" t="str">
        <f>[1]Rohdaten!P3</f>
        <v>N</v>
      </c>
      <c r="R6" s="27" t="str">
        <f>[1]Rohdaten!Q3</f>
        <v>N</v>
      </c>
      <c r="S6" s="27" t="str">
        <f>[1]Rohdaten!R3</f>
        <v>N</v>
      </c>
      <c r="T6" s="29" t="str">
        <f>[1]Rohdaten!U3</f>
        <v>N</v>
      </c>
      <c r="U6" s="29" t="str">
        <f>[1]Rohdaten!V3</f>
        <v>N</v>
      </c>
      <c r="V6" s="29" t="str">
        <f>[1]Rohdaten!W3</f>
        <v>N</v>
      </c>
      <c r="W6" s="30">
        <f>[1]Rohdaten!X3</f>
        <v>632</v>
      </c>
    </row>
    <row r="7" spans="1:23" ht="12.75" customHeight="1" x14ac:dyDescent="0.25">
      <c r="A7" s="20"/>
      <c r="B7" s="31" t="str">
        <f>[1]Rohdaten!A4</f>
        <v>Aschaffenburg StB</v>
      </c>
      <c r="C7" s="31" t="str">
        <f>[1]Rohdaten!B4</f>
        <v>Abt.</v>
      </c>
      <c r="D7" s="32">
        <f>[1]Rohdaten!C4</f>
        <v>12948</v>
      </c>
      <c r="E7" s="23">
        <f>[1]Rohdaten!D4</f>
        <v>51</v>
      </c>
      <c r="F7" s="33">
        <f>[1]Rohdaten!E4</f>
        <v>1303</v>
      </c>
      <c r="G7" s="33">
        <f>[1]Rohdaten!F4</f>
        <v>1</v>
      </c>
      <c r="H7" s="33" t="str">
        <f>[1]Rohdaten!G4</f>
        <v>N</v>
      </c>
      <c r="I7" s="33" t="str">
        <f>[1]Rohdaten!H4</f>
        <v>N</v>
      </c>
      <c r="J7" s="33" t="str">
        <f>[1]Rohdaten!I4</f>
        <v>N</v>
      </c>
      <c r="K7" s="33" t="str">
        <f>[1]Rohdaten!J4</f>
        <v>N</v>
      </c>
      <c r="L7" s="33" t="str">
        <f>[1]Rohdaten!K4</f>
        <v>N</v>
      </c>
      <c r="M7" s="33" t="str">
        <f>[1]Rohdaten!L4</f>
        <v>N</v>
      </c>
      <c r="N7" s="33" t="str">
        <f>[1]Rohdaten!M4</f>
        <v>N</v>
      </c>
      <c r="O7" s="33" t="str">
        <f>[1]Rohdaten!N4</f>
        <v>N</v>
      </c>
      <c r="P7" s="33" t="str">
        <f>[1]Rohdaten!O4</f>
        <v>N</v>
      </c>
      <c r="Q7" s="33" t="str">
        <f>[1]Rohdaten!P4</f>
        <v>N</v>
      </c>
      <c r="R7" s="33">
        <f>[1]Rohdaten!Q4</f>
        <v>4</v>
      </c>
      <c r="S7" s="33" t="str">
        <f>[1]Rohdaten!R4</f>
        <v>N</v>
      </c>
      <c r="T7" s="24" t="str">
        <f>[1]Rohdaten!U4</f>
        <v>N</v>
      </c>
      <c r="U7" s="24" t="str">
        <f>[1]Rohdaten!V4</f>
        <v>N</v>
      </c>
      <c r="V7" s="24" t="str">
        <f>[1]Rohdaten!W4</f>
        <v>N</v>
      </c>
      <c r="W7" s="25" t="str">
        <f>[1]Rohdaten!X4</f>
        <v>N</v>
      </c>
    </row>
    <row r="8" spans="1:23" ht="12.75" customHeight="1" x14ac:dyDescent="0.25">
      <c r="A8" s="20"/>
      <c r="B8" s="34" t="str">
        <f>[1]Rohdaten!A5</f>
        <v>Augsburg StB</v>
      </c>
      <c r="C8" s="34" t="str">
        <f>[1]Rohdaten!B5</f>
        <v>Abt.</v>
      </c>
      <c r="D8" s="35">
        <f>[1]Rohdaten!C5</f>
        <v>14333</v>
      </c>
      <c r="E8" s="28">
        <f>[1]Rohdaten!D5</f>
        <v>5681</v>
      </c>
      <c r="F8" s="36">
        <f>[1]Rohdaten!E5</f>
        <v>9498</v>
      </c>
      <c r="G8" s="36">
        <f>[1]Rohdaten!F5</f>
        <v>3445</v>
      </c>
      <c r="H8" s="36">
        <f>[1]Rohdaten!G5</f>
        <v>17306</v>
      </c>
      <c r="I8" s="36">
        <f>[1]Rohdaten!H5</f>
        <v>19079</v>
      </c>
      <c r="J8" s="36" t="str">
        <f>[1]Rohdaten!I5</f>
        <v>N</v>
      </c>
      <c r="K8" s="36" t="str">
        <f>[1]Rohdaten!J5</f>
        <v>N</v>
      </c>
      <c r="L8" s="36">
        <f>[1]Rohdaten!K5</f>
        <v>2074</v>
      </c>
      <c r="M8" s="36">
        <f>[1]Rohdaten!L5</f>
        <v>14</v>
      </c>
      <c r="N8" s="36" t="str">
        <f>[1]Rohdaten!M5</f>
        <v>N</v>
      </c>
      <c r="O8" s="36" t="str">
        <f>[1]Rohdaten!N5</f>
        <v>N</v>
      </c>
      <c r="P8" s="36">
        <f>[1]Rohdaten!O5</f>
        <v>806</v>
      </c>
      <c r="Q8" s="36">
        <f>[1]Rohdaten!P5</f>
        <v>538</v>
      </c>
      <c r="R8" s="36">
        <f>[1]Rohdaten!Q5</f>
        <v>551</v>
      </c>
      <c r="S8" s="36">
        <f>[1]Rohdaten!R5</f>
        <v>970</v>
      </c>
      <c r="T8" s="29">
        <f>[1]Rohdaten!U5</f>
        <v>44588</v>
      </c>
      <c r="U8" s="29">
        <f>[1]Rohdaten!V5</f>
        <v>29737</v>
      </c>
      <c r="V8" s="29" t="str">
        <f>[1]Rohdaten!W5</f>
        <v>N</v>
      </c>
      <c r="W8" s="30">
        <f>[1]Rohdaten!X5</f>
        <v>12500</v>
      </c>
    </row>
    <row r="9" spans="1:23" ht="12.75" customHeight="1" x14ac:dyDescent="0.25">
      <c r="A9" s="20"/>
      <c r="B9" s="31" t="str">
        <f>[1]Rohdaten!A6</f>
        <v>Baden-Baden StB</v>
      </c>
      <c r="C9" s="31" t="str">
        <f>[1]Rohdaten!B6</f>
        <v>Zweigst.</v>
      </c>
      <c r="D9" s="32">
        <f>[1]Rohdaten!C6</f>
        <v>3627</v>
      </c>
      <c r="E9" s="37">
        <f>[1]Rohdaten!D6</f>
        <v>1409</v>
      </c>
      <c r="F9" s="33">
        <f>[1]Rohdaten!E6</f>
        <v>1100</v>
      </c>
      <c r="G9" s="33">
        <f>[1]Rohdaten!F6</f>
        <v>628</v>
      </c>
      <c r="H9" s="33">
        <f>[1]Rohdaten!G6</f>
        <v>6817</v>
      </c>
      <c r="I9" s="33">
        <f>[1]Rohdaten!H6</f>
        <v>6045</v>
      </c>
      <c r="J9" s="33">
        <f>[1]Rohdaten!I6</f>
        <v>0</v>
      </c>
      <c r="K9" s="33">
        <f>[1]Rohdaten!J6</f>
        <v>0</v>
      </c>
      <c r="L9" s="33">
        <f>[1]Rohdaten!K6</f>
        <v>4</v>
      </c>
      <c r="M9" s="33">
        <f>[1]Rohdaten!L6</f>
        <v>0</v>
      </c>
      <c r="N9" s="33">
        <f>[1]Rohdaten!M6</f>
        <v>0</v>
      </c>
      <c r="O9" s="33">
        <f>[1]Rohdaten!N6</f>
        <v>0</v>
      </c>
      <c r="P9" s="33">
        <f>[1]Rohdaten!O6</f>
        <v>389</v>
      </c>
      <c r="Q9" s="33">
        <f>[1]Rohdaten!P6</f>
        <v>93</v>
      </c>
      <c r="R9" s="33">
        <f>[1]Rohdaten!Q6</f>
        <v>0</v>
      </c>
      <c r="S9" s="33">
        <f>[1]Rohdaten!R6</f>
        <v>0</v>
      </c>
      <c r="T9" s="24">
        <f>[1]Rohdaten!U6</f>
        <v>11937</v>
      </c>
      <c r="U9" s="24">
        <f>[1]Rohdaten!V6</f>
        <v>8175</v>
      </c>
      <c r="V9" s="24">
        <f>[1]Rohdaten!W6</f>
        <v>0</v>
      </c>
      <c r="W9" s="25">
        <f>[1]Rohdaten!X6</f>
        <v>4000</v>
      </c>
    </row>
    <row r="10" spans="1:23" ht="12.75" customHeight="1" x14ac:dyDescent="0.25">
      <c r="A10" s="20"/>
      <c r="B10" s="26" t="str">
        <f>[1]Rohdaten!A7</f>
        <v>Berlin Charlottenburg-W. StB</v>
      </c>
      <c r="C10" s="38" t="str">
        <f>[1]Rohdaten!B7</f>
        <v>Abt.</v>
      </c>
      <c r="D10" s="39">
        <f>[1]Rohdaten!C7</f>
        <v>7984</v>
      </c>
      <c r="E10" s="40">
        <f>[1]Rohdaten!D7</f>
        <v>9026</v>
      </c>
      <c r="F10" s="27">
        <f>[1]Rohdaten!E7</f>
        <v>4354</v>
      </c>
      <c r="G10" s="27">
        <f>[1]Rohdaten!F7</f>
        <v>9553</v>
      </c>
      <c r="H10" s="27">
        <f>[1]Rohdaten!G7</f>
        <v>7983</v>
      </c>
      <c r="I10" s="27">
        <f>[1]Rohdaten!H7</f>
        <v>36093</v>
      </c>
      <c r="J10" s="27">
        <f>[1]Rohdaten!I7</f>
        <v>0</v>
      </c>
      <c r="K10" s="27">
        <f>[1]Rohdaten!J7</f>
        <v>0</v>
      </c>
      <c r="L10" s="27">
        <f>[1]Rohdaten!K7</f>
        <v>0</v>
      </c>
      <c r="M10" s="27">
        <f>[1]Rohdaten!L7</f>
        <v>0</v>
      </c>
      <c r="N10" s="27">
        <f>[1]Rohdaten!M7</f>
        <v>0</v>
      </c>
      <c r="O10" s="27">
        <f>[1]Rohdaten!N7</f>
        <v>0</v>
      </c>
      <c r="P10" s="27">
        <f>[1]Rohdaten!O7</f>
        <v>1255</v>
      </c>
      <c r="Q10" s="27">
        <f>[1]Rohdaten!P7</f>
        <v>6070</v>
      </c>
      <c r="R10" s="27">
        <f>[1]Rohdaten!Q7</f>
        <v>170</v>
      </c>
      <c r="S10" s="27">
        <f>[1]Rohdaten!R7</f>
        <v>723</v>
      </c>
      <c r="T10" s="29">
        <f>[1]Rohdaten!U7</f>
        <v>21923</v>
      </c>
      <c r="U10" s="29">
        <f>[1]Rohdaten!V7</f>
        <v>62688</v>
      </c>
      <c r="V10" s="29">
        <f>[1]Rohdaten!W7</f>
        <v>2</v>
      </c>
      <c r="W10" s="30">
        <f>[1]Rohdaten!X7</f>
        <v>20601</v>
      </c>
    </row>
    <row r="11" spans="1:23" ht="12.75" customHeight="1" x14ac:dyDescent="0.25">
      <c r="A11" s="20"/>
      <c r="B11" s="31" t="str">
        <f>[1]Rohdaten!A8</f>
        <v>Berlin Friedrichsh.-Kreuzb.StB</v>
      </c>
      <c r="C11" s="41" t="str">
        <f>[1]Rohdaten!B8</f>
        <v>Abt.</v>
      </c>
      <c r="D11" s="42">
        <f>[1]Rohdaten!C8</f>
        <v>2081</v>
      </c>
      <c r="E11" s="23">
        <f>[1]Rohdaten!D8</f>
        <v>8770</v>
      </c>
      <c r="F11" s="33">
        <f>[1]Rohdaten!E8</f>
        <v>1060</v>
      </c>
      <c r="G11" s="33">
        <f>[1]Rohdaten!F8</f>
        <v>3649</v>
      </c>
      <c r="H11" s="33">
        <f>[1]Rohdaten!G8</f>
        <v>4254</v>
      </c>
      <c r="I11" s="33">
        <f>[1]Rohdaten!H8</f>
        <v>20844</v>
      </c>
      <c r="J11" s="33">
        <f>[1]Rohdaten!I8</f>
        <v>2</v>
      </c>
      <c r="K11" s="33">
        <f>[1]Rohdaten!J8</f>
        <v>0</v>
      </c>
      <c r="L11" s="33">
        <f>[1]Rohdaten!K8</f>
        <v>0</v>
      </c>
      <c r="M11" s="33">
        <f>[1]Rohdaten!L8</f>
        <v>0</v>
      </c>
      <c r="N11" s="33">
        <f>[1]Rohdaten!M8</f>
        <v>0</v>
      </c>
      <c r="O11" s="33">
        <f>[1]Rohdaten!N8</f>
        <v>0</v>
      </c>
      <c r="P11" s="33">
        <f>[1]Rohdaten!O8</f>
        <v>687</v>
      </c>
      <c r="Q11" s="33">
        <f>[1]Rohdaten!P8</f>
        <v>3850</v>
      </c>
      <c r="R11" s="33">
        <f>[1]Rohdaten!Q8</f>
        <v>0</v>
      </c>
      <c r="S11" s="33">
        <f>[1]Rohdaten!R8</f>
        <v>0</v>
      </c>
      <c r="T11" s="24">
        <f>[1]Rohdaten!U8</f>
        <v>8089</v>
      </c>
      <c r="U11" s="24">
        <f>[1]Rohdaten!V8</f>
        <v>37158</v>
      </c>
      <c r="V11" s="24">
        <f>[1]Rohdaten!W8</f>
        <v>1</v>
      </c>
      <c r="W11" s="25">
        <f>[1]Rohdaten!X8</f>
        <v>7000</v>
      </c>
    </row>
    <row r="12" spans="1:23" ht="12.75" customHeight="1" x14ac:dyDescent="0.25">
      <c r="A12" s="20"/>
      <c r="B12" s="34" t="str">
        <f>[1]Rohdaten!A9</f>
        <v>Berlin Marzahn ZB</v>
      </c>
      <c r="C12" s="34" t="str">
        <f>[1]Rohdaten!B9</f>
        <v>Zweigst.</v>
      </c>
      <c r="D12" s="43">
        <f>[1]Rohdaten!C9</f>
        <v>7617</v>
      </c>
      <c r="E12" s="28">
        <f>[1]Rohdaten!D9</f>
        <v>5959</v>
      </c>
      <c r="F12" s="36">
        <f>[1]Rohdaten!E9</f>
        <v>2002</v>
      </c>
      <c r="G12" s="36">
        <f>[1]Rohdaten!F9</f>
        <v>3797</v>
      </c>
      <c r="H12" s="36">
        <f>[1]Rohdaten!G9</f>
        <v>14527</v>
      </c>
      <c r="I12" s="36">
        <f>[1]Rohdaten!H9</f>
        <v>36388</v>
      </c>
      <c r="J12" s="36">
        <f>[1]Rohdaten!I9</f>
        <v>0</v>
      </c>
      <c r="K12" s="36">
        <f>[1]Rohdaten!J9</f>
        <v>0</v>
      </c>
      <c r="L12" s="36">
        <f>[1]Rohdaten!K9</f>
        <v>0</v>
      </c>
      <c r="M12" s="36">
        <f>[1]Rohdaten!L9</f>
        <v>0</v>
      </c>
      <c r="N12" s="36">
        <f>[1]Rohdaten!M9</f>
        <v>0</v>
      </c>
      <c r="O12" s="36">
        <f>[1]Rohdaten!N9</f>
        <v>0</v>
      </c>
      <c r="P12" s="36">
        <f>[1]Rohdaten!O9</f>
        <v>2066</v>
      </c>
      <c r="Q12" s="36">
        <f>[1]Rohdaten!P9</f>
        <v>4321</v>
      </c>
      <c r="R12" s="36">
        <f>[1]Rohdaten!Q9</f>
        <v>295</v>
      </c>
      <c r="S12" s="36">
        <f>[1]Rohdaten!R9</f>
        <v>1706</v>
      </c>
      <c r="T12" s="29">
        <f>[1]Rohdaten!U9</f>
        <v>30370</v>
      </c>
      <c r="U12" s="29">
        <f>[1]Rohdaten!V9</f>
        <v>55027</v>
      </c>
      <c r="V12" s="29" t="str">
        <f>[1]Rohdaten!W9</f>
        <v>N</v>
      </c>
      <c r="W12" s="30">
        <f>[1]Rohdaten!X9</f>
        <v>19284</v>
      </c>
    </row>
    <row r="13" spans="1:23" ht="12.75" customHeight="1" x14ac:dyDescent="0.25">
      <c r="A13" s="20"/>
      <c r="B13" s="31" t="str">
        <f>[1]Rohdaten!A10</f>
        <v>Berlin Steglitz StB</v>
      </c>
      <c r="C13" s="31" t="str">
        <f>[1]Rohdaten!B10</f>
        <v>Zweigst.</v>
      </c>
      <c r="D13" s="44">
        <f>[1]Rohdaten!C10</f>
        <v>30797</v>
      </c>
      <c r="E13" s="23">
        <f>[1]Rohdaten!D10</f>
        <v>43578</v>
      </c>
      <c r="F13" s="33">
        <f>[1]Rohdaten!E10</f>
        <v>6678</v>
      </c>
      <c r="G13" s="33">
        <f>[1]Rohdaten!F10</f>
        <v>14122</v>
      </c>
      <c r="H13" s="33">
        <f>[1]Rohdaten!G10</f>
        <v>29635</v>
      </c>
      <c r="I13" s="33">
        <f>[1]Rohdaten!H10</f>
        <v>94616</v>
      </c>
      <c r="J13" s="33">
        <f>[1]Rohdaten!I10</f>
        <v>0</v>
      </c>
      <c r="K13" s="33">
        <f>[1]Rohdaten!J10</f>
        <v>0</v>
      </c>
      <c r="L13" s="33">
        <f>[1]Rohdaten!K10</f>
        <v>3</v>
      </c>
      <c r="M13" s="33">
        <f>[1]Rohdaten!L10</f>
        <v>0</v>
      </c>
      <c r="N13" s="33">
        <f>[1]Rohdaten!M10</f>
        <v>0</v>
      </c>
      <c r="O13" s="33">
        <f>[1]Rohdaten!N10</f>
        <v>0</v>
      </c>
      <c r="P13" s="33">
        <f>[1]Rohdaten!O10</f>
        <v>2669</v>
      </c>
      <c r="Q13" s="33">
        <f>[1]Rohdaten!P10</f>
        <v>9631</v>
      </c>
      <c r="R13" s="33">
        <f>[1]Rohdaten!Q10</f>
        <v>262</v>
      </c>
      <c r="S13" s="33">
        <f>[1]Rohdaten!R10</f>
        <v>1138</v>
      </c>
      <c r="T13" s="24">
        <f>[1]Rohdaten!U10</f>
        <v>71201</v>
      </c>
      <c r="U13" s="24">
        <f>[1]Rohdaten!V10</f>
        <v>165526</v>
      </c>
      <c r="V13" s="24">
        <f>[1]Rohdaten!W10</f>
        <v>4</v>
      </c>
      <c r="W13" s="25">
        <f>[1]Rohdaten!X10</f>
        <v>30447</v>
      </c>
    </row>
    <row r="14" spans="1:23" ht="12.75" customHeight="1" x14ac:dyDescent="0.25">
      <c r="A14" s="20"/>
      <c r="B14" s="34" t="str">
        <f>[1]Rohdaten!A11</f>
        <v>Bonn StB</v>
      </c>
      <c r="C14" s="34" t="str">
        <f>[1]Rohdaten!B11</f>
        <v>Zweigst.</v>
      </c>
      <c r="D14" s="39">
        <f>[1]Rohdaten!C11</f>
        <v>26964</v>
      </c>
      <c r="E14" s="28">
        <f>[1]Rohdaten!D11</f>
        <v>7517</v>
      </c>
      <c r="F14" s="36">
        <f>[1]Rohdaten!E11</f>
        <v>7401</v>
      </c>
      <c r="G14" s="36">
        <f>[1]Rohdaten!F11</f>
        <v>2326</v>
      </c>
      <c r="H14" s="36">
        <f>[1]Rohdaten!G11</f>
        <v>17472</v>
      </c>
      <c r="I14" s="36">
        <f>[1]Rohdaten!H11</f>
        <v>13654</v>
      </c>
      <c r="J14" s="36" t="str">
        <f>[1]Rohdaten!I11</f>
        <v>N</v>
      </c>
      <c r="K14" s="36" t="str">
        <f>[1]Rohdaten!J11</f>
        <v>N</v>
      </c>
      <c r="L14" s="36" t="str">
        <f>[1]Rohdaten!K11</f>
        <v>N</v>
      </c>
      <c r="M14" s="36" t="str">
        <f>[1]Rohdaten!L11</f>
        <v>N</v>
      </c>
      <c r="N14" s="36" t="str">
        <f>[1]Rohdaten!M11</f>
        <v>N</v>
      </c>
      <c r="O14" s="36" t="str">
        <f>[1]Rohdaten!N11</f>
        <v>N</v>
      </c>
      <c r="P14" s="36">
        <f>[1]Rohdaten!O11</f>
        <v>1422</v>
      </c>
      <c r="Q14" s="36">
        <f>[1]Rohdaten!P11</f>
        <v>1345</v>
      </c>
      <c r="R14" s="36">
        <f>[1]Rohdaten!Q11</f>
        <v>614</v>
      </c>
      <c r="S14" s="36">
        <f>[1]Rohdaten!R11</f>
        <v>217</v>
      </c>
      <c r="T14" s="29">
        <f>[1]Rohdaten!U11</f>
        <v>53876</v>
      </c>
      <c r="U14" s="29">
        <f>[1]Rohdaten!V11</f>
        <v>25073</v>
      </c>
      <c r="V14" s="29" t="str">
        <f>[1]Rohdaten!W11</f>
        <v>N</v>
      </c>
      <c r="W14" s="30">
        <f>[1]Rohdaten!X11</f>
        <v>16000</v>
      </c>
    </row>
    <row r="15" spans="1:23" ht="12.75" customHeight="1" x14ac:dyDescent="0.25">
      <c r="A15" s="20"/>
      <c r="B15" s="31" t="str">
        <f>[1]Rohdaten!A12</f>
        <v>Bremen StB</v>
      </c>
      <c r="C15" s="31" t="str">
        <f>[1]Rohdaten!B12</f>
        <v>Abt.</v>
      </c>
      <c r="D15" s="32">
        <f>[1]Rohdaten!C12</f>
        <v>15022</v>
      </c>
      <c r="E15" s="23">
        <f>[1]Rohdaten!D12</f>
        <v>13547</v>
      </c>
      <c r="F15" s="33">
        <f>[1]Rohdaten!E12</f>
        <v>2354</v>
      </c>
      <c r="G15" s="33">
        <f>[1]Rohdaten!F12</f>
        <v>4170</v>
      </c>
      <c r="H15" s="33">
        <f>[1]Rohdaten!G12</f>
        <v>13961</v>
      </c>
      <c r="I15" s="33">
        <f>[1]Rohdaten!H12</f>
        <v>59688</v>
      </c>
      <c r="J15" s="33">
        <f>[1]Rohdaten!I12</f>
        <v>0</v>
      </c>
      <c r="K15" s="33">
        <f>[1]Rohdaten!J12</f>
        <v>0</v>
      </c>
      <c r="L15" s="33">
        <f>[1]Rohdaten!K12</f>
        <v>0</v>
      </c>
      <c r="M15" s="33">
        <f>[1]Rohdaten!L12</f>
        <v>0</v>
      </c>
      <c r="N15" s="33">
        <f>[1]Rohdaten!M12</f>
        <v>0</v>
      </c>
      <c r="O15" s="33">
        <f>[1]Rohdaten!N12</f>
        <v>0</v>
      </c>
      <c r="P15" s="33">
        <f>[1]Rohdaten!O12</f>
        <v>1003</v>
      </c>
      <c r="Q15" s="33">
        <f>[1]Rohdaten!P12</f>
        <v>2735</v>
      </c>
      <c r="R15" s="33">
        <f>[1]Rohdaten!Q12</f>
        <v>307</v>
      </c>
      <c r="S15" s="33">
        <f>[1]Rohdaten!R12</f>
        <v>608</v>
      </c>
      <c r="T15" s="24">
        <f>[1]Rohdaten!U12</f>
        <v>32647</v>
      </c>
      <c r="U15" s="24">
        <f>[1]Rohdaten!V12</f>
        <v>80748</v>
      </c>
      <c r="V15" s="24">
        <f>[1]Rohdaten!W12</f>
        <v>0</v>
      </c>
      <c r="W15" s="25">
        <f>[1]Rohdaten!X12</f>
        <v>24652</v>
      </c>
    </row>
    <row r="16" spans="1:23" ht="12.75" customHeight="1" x14ac:dyDescent="0.25">
      <c r="A16" s="20"/>
      <c r="B16" s="26" t="str">
        <f>[1]Rohdaten!A13</f>
        <v>Bremerhaven StB</v>
      </c>
      <c r="C16" s="26" t="str">
        <f>[1]Rohdaten!B13</f>
        <v>Abt.</v>
      </c>
      <c r="D16" s="39">
        <f>[1]Rohdaten!C13</f>
        <v>5535</v>
      </c>
      <c r="E16" s="28">
        <f>[1]Rohdaten!D13</f>
        <v>671</v>
      </c>
      <c r="F16" s="27">
        <f>[1]Rohdaten!E13</f>
        <v>2146</v>
      </c>
      <c r="G16" s="27">
        <f>[1]Rohdaten!F13</f>
        <v>720</v>
      </c>
      <c r="H16" s="27">
        <f>[1]Rohdaten!G13</f>
        <v>5771</v>
      </c>
      <c r="I16" s="27">
        <f>[1]Rohdaten!H13</f>
        <v>8359</v>
      </c>
      <c r="J16" s="27">
        <f>[1]Rohdaten!I13</f>
        <v>0</v>
      </c>
      <c r="K16" s="27">
        <f>[1]Rohdaten!J13</f>
        <v>0</v>
      </c>
      <c r="L16" s="27">
        <f>[1]Rohdaten!K13</f>
        <v>0</v>
      </c>
      <c r="M16" s="27">
        <f>[1]Rohdaten!L13</f>
        <v>0</v>
      </c>
      <c r="N16" s="27">
        <f>[1]Rohdaten!M13</f>
        <v>0</v>
      </c>
      <c r="O16" s="27">
        <f>[1]Rohdaten!N13</f>
        <v>0</v>
      </c>
      <c r="P16" s="27">
        <f>[1]Rohdaten!O13</f>
        <v>1093</v>
      </c>
      <c r="Q16" s="27">
        <f>[1]Rohdaten!P13</f>
        <v>1236</v>
      </c>
      <c r="R16" s="27">
        <f>[1]Rohdaten!Q13</f>
        <v>40</v>
      </c>
      <c r="S16" s="27">
        <f>[1]Rohdaten!R13</f>
        <v>315</v>
      </c>
      <c r="T16" s="29">
        <f>[1]Rohdaten!U13</f>
        <v>15286</v>
      </c>
      <c r="U16" s="29">
        <f>[1]Rohdaten!V13</f>
        <v>11786</v>
      </c>
      <c r="V16" s="29">
        <f>[1]Rohdaten!W13</f>
        <v>1</v>
      </c>
      <c r="W16" s="30">
        <f>[1]Rohdaten!X13</f>
        <v>7763</v>
      </c>
    </row>
    <row r="17" spans="1:23" ht="12.75" customHeight="1" x14ac:dyDescent="0.25">
      <c r="A17" s="20"/>
      <c r="B17" s="31" t="str">
        <f>[1]Rohdaten!A14</f>
        <v>Dresden StB</v>
      </c>
      <c r="C17" s="31" t="str">
        <f>[1]Rohdaten!B14</f>
        <v>Zweigst.</v>
      </c>
      <c r="D17" s="45">
        <f>[1]Rohdaten!C14</f>
        <v>32159</v>
      </c>
      <c r="E17" s="32">
        <f>[1]Rohdaten!D14</f>
        <v>22397</v>
      </c>
      <c r="F17" s="33">
        <f>[1]Rohdaten!E14</f>
        <v>6742</v>
      </c>
      <c r="G17" s="33">
        <f>[1]Rohdaten!F14</f>
        <v>6435</v>
      </c>
      <c r="H17" s="33">
        <f>[1]Rohdaten!G14</f>
        <v>21445</v>
      </c>
      <c r="I17" s="33">
        <f>[1]Rohdaten!H14</f>
        <v>72992</v>
      </c>
      <c r="J17" s="33">
        <f>[1]Rohdaten!I14</f>
        <v>0</v>
      </c>
      <c r="K17" s="33">
        <f>[1]Rohdaten!J14</f>
        <v>0</v>
      </c>
      <c r="L17" s="33">
        <f>[1]Rohdaten!K14</f>
        <v>473</v>
      </c>
      <c r="M17" s="33">
        <f>[1]Rohdaten!L14</f>
        <v>1458</v>
      </c>
      <c r="N17" s="33">
        <f>[1]Rohdaten!M14</f>
        <v>0</v>
      </c>
      <c r="O17" s="33">
        <f>[1]Rohdaten!N14</f>
        <v>0</v>
      </c>
      <c r="P17" s="33">
        <f>[1]Rohdaten!O14</f>
        <v>1383</v>
      </c>
      <c r="Q17" s="33">
        <f>[1]Rohdaten!P14</f>
        <v>2818</v>
      </c>
      <c r="R17" s="33">
        <f>[1]Rohdaten!Q14</f>
        <v>29</v>
      </c>
      <c r="S17" s="33">
        <f>[1]Rohdaten!R14</f>
        <v>1116</v>
      </c>
      <c r="T17" s="24">
        <f>[1]Rohdaten!U14</f>
        <v>62231</v>
      </c>
      <c r="U17" s="24">
        <f>[1]Rohdaten!V14</f>
        <v>107216</v>
      </c>
      <c r="V17" s="24" t="str">
        <f>[1]Rohdaten!W14</f>
        <v>N</v>
      </c>
      <c r="W17" s="25">
        <f>[1]Rohdaten!X14</f>
        <v>40710</v>
      </c>
    </row>
    <row r="18" spans="1:23" ht="12.75" customHeight="1" x14ac:dyDescent="0.25">
      <c r="A18" s="20"/>
      <c r="B18" s="26" t="str">
        <f>[1]Rohdaten!A15</f>
        <v>Duisburg StB</v>
      </c>
      <c r="C18" s="26" t="str">
        <f>[1]Rohdaten!B15</f>
        <v>Zweigst.</v>
      </c>
      <c r="D18" s="27">
        <f>[1]Rohdaten!C15</f>
        <v>3515</v>
      </c>
      <c r="E18" s="39">
        <f>[1]Rohdaten!D15</f>
        <v>126</v>
      </c>
      <c r="F18" s="27">
        <f>[1]Rohdaten!E15</f>
        <v>1</v>
      </c>
      <c r="G18" s="27">
        <f>[1]Rohdaten!F15</f>
        <v>0</v>
      </c>
      <c r="H18" s="27">
        <f>[1]Rohdaten!G15</f>
        <v>3064</v>
      </c>
      <c r="I18" s="27">
        <f>[1]Rohdaten!H15</f>
        <v>9493</v>
      </c>
      <c r="J18" s="27">
        <f>[1]Rohdaten!I15</f>
        <v>0</v>
      </c>
      <c r="K18" s="27">
        <f>[1]Rohdaten!J15</f>
        <v>0</v>
      </c>
      <c r="L18" s="27">
        <f>[1]Rohdaten!K15</f>
        <v>0</v>
      </c>
      <c r="M18" s="27">
        <f>[1]Rohdaten!L15</f>
        <v>0</v>
      </c>
      <c r="N18" s="27">
        <f>[1]Rohdaten!M15</f>
        <v>4</v>
      </c>
      <c r="O18" s="27">
        <f>[1]Rohdaten!N15</f>
        <v>12</v>
      </c>
      <c r="P18" s="27">
        <f>[1]Rohdaten!O15</f>
        <v>47</v>
      </c>
      <c r="Q18" s="27">
        <f>[1]Rohdaten!P15</f>
        <v>15</v>
      </c>
      <c r="R18" s="27">
        <f>[1]Rohdaten!Q15</f>
        <v>81</v>
      </c>
      <c r="S18" s="27">
        <f>[1]Rohdaten!R15</f>
        <v>392</v>
      </c>
      <c r="T18" s="29">
        <f>[1]Rohdaten!U15</f>
        <v>6740</v>
      </c>
      <c r="U18" s="29">
        <f>[1]Rohdaten!V15</f>
        <v>10129</v>
      </c>
      <c r="V18" s="29">
        <f>[1]Rohdaten!W15</f>
        <v>0</v>
      </c>
      <c r="W18" s="30">
        <f>[1]Rohdaten!X15</f>
        <v>49931</v>
      </c>
    </row>
    <row r="19" spans="1:23" ht="12.75" customHeight="1" x14ac:dyDescent="0.25">
      <c r="A19" s="20"/>
      <c r="B19" s="31" t="str">
        <f>[1]Rohdaten!A16</f>
        <v>Düsseldorf StB</v>
      </c>
      <c r="C19" s="31" t="str">
        <f>[1]Rohdaten!B16</f>
        <v>Abt.</v>
      </c>
      <c r="D19" s="22">
        <f>[1]Rohdaten!C16</f>
        <v>24446</v>
      </c>
      <c r="E19" s="32">
        <f>[1]Rohdaten!D16</f>
        <v>17410</v>
      </c>
      <c r="F19" s="33">
        <f>[1]Rohdaten!E16</f>
        <v>10798</v>
      </c>
      <c r="G19" s="33">
        <f>[1]Rohdaten!F16</f>
        <v>6405</v>
      </c>
      <c r="H19" s="33">
        <f>[1]Rohdaten!G16</f>
        <v>13742</v>
      </c>
      <c r="I19" s="33">
        <f>[1]Rohdaten!H16</f>
        <v>38143</v>
      </c>
      <c r="J19" s="33">
        <f>[1]Rohdaten!I16</f>
        <v>18</v>
      </c>
      <c r="K19" s="33">
        <f>[1]Rohdaten!J16</f>
        <v>0</v>
      </c>
      <c r="L19" s="33">
        <f>[1]Rohdaten!K16</f>
        <v>0</v>
      </c>
      <c r="M19" s="33">
        <f>[1]Rohdaten!L16</f>
        <v>0</v>
      </c>
      <c r="N19" s="33">
        <f>[1]Rohdaten!M16</f>
        <v>0</v>
      </c>
      <c r="O19" s="33">
        <f>[1]Rohdaten!N16</f>
        <v>0</v>
      </c>
      <c r="P19" s="33">
        <f>[1]Rohdaten!O16</f>
        <v>691</v>
      </c>
      <c r="Q19" s="33">
        <f>[1]Rohdaten!P16</f>
        <v>1347</v>
      </c>
      <c r="R19" s="33">
        <f>[1]Rohdaten!Q16</f>
        <v>35</v>
      </c>
      <c r="S19" s="33">
        <f>[1]Rohdaten!R16</f>
        <v>0</v>
      </c>
      <c r="T19" s="24">
        <f>[1]Rohdaten!U16</f>
        <v>49730</v>
      </c>
      <c r="U19" s="24">
        <f>[1]Rohdaten!V16</f>
        <v>63305</v>
      </c>
      <c r="V19" s="24">
        <f>[1]Rohdaten!W16</f>
        <v>0</v>
      </c>
      <c r="W19" s="25">
        <f>[1]Rohdaten!X16</f>
        <v>19410</v>
      </c>
    </row>
    <row r="20" spans="1:23" ht="12.75" customHeight="1" x14ac:dyDescent="0.25">
      <c r="A20" s="20"/>
      <c r="B20" s="26" t="str">
        <f>[1]Rohdaten!A17</f>
        <v>Essen StB</v>
      </c>
      <c r="C20" s="26" t="str">
        <f>[1]Rohdaten!B17</f>
        <v>Zweigst.</v>
      </c>
      <c r="D20" s="39">
        <f>[1]Rohdaten!C17</f>
        <v>22675</v>
      </c>
      <c r="E20" s="40">
        <f>[1]Rohdaten!D17</f>
        <v>16324</v>
      </c>
      <c r="F20" s="27">
        <f>[1]Rohdaten!E17</f>
        <v>6055</v>
      </c>
      <c r="G20" s="27">
        <f>[1]Rohdaten!F17</f>
        <v>5603</v>
      </c>
      <c r="H20" s="27">
        <f>[1]Rohdaten!G17</f>
        <v>17923</v>
      </c>
      <c r="I20" s="27">
        <f>[1]Rohdaten!H17</f>
        <v>46502</v>
      </c>
      <c r="J20" s="27">
        <f>[1]Rohdaten!I17</f>
        <v>0</v>
      </c>
      <c r="K20" s="27">
        <f>[1]Rohdaten!J17</f>
        <v>0</v>
      </c>
      <c r="L20" s="27">
        <f>[1]Rohdaten!K17</f>
        <v>0</v>
      </c>
      <c r="M20" s="27">
        <f>[1]Rohdaten!L17</f>
        <v>0</v>
      </c>
      <c r="N20" s="27">
        <f>[1]Rohdaten!M17</f>
        <v>0</v>
      </c>
      <c r="O20" s="27">
        <f>[1]Rohdaten!N17</f>
        <v>0</v>
      </c>
      <c r="P20" s="27">
        <f>[1]Rohdaten!O17</f>
        <v>1076</v>
      </c>
      <c r="Q20" s="27">
        <f>[1]Rohdaten!P17</f>
        <v>2410</v>
      </c>
      <c r="R20" s="27">
        <f>[1]Rohdaten!Q17</f>
        <v>19</v>
      </c>
      <c r="S20" s="27">
        <f>[1]Rohdaten!R17</f>
        <v>683</v>
      </c>
      <c r="T20" s="29">
        <f>[1]Rohdaten!U17</f>
        <v>47883</v>
      </c>
      <c r="U20" s="29">
        <f>[1]Rohdaten!V17</f>
        <v>72123</v>
      </c>
      <c r="V20" s="29">
        <f>[1]Rohdaten!W17</f>
        <v>53676</v>
      </c>
      <c r="W20" s="30">
        <f>[1]Rohdaten!X17</f>
        <v>29501</v>
      </c>
    </row>
    <row r="21" spans="1:23" ht="12.75" customHeight="1" x14ac:dyDescent="0.25">
      <c r="A21" s="20"/>
      <c r="B21" s="31" t="str">
        <f>[1]Rohdaten!A18</f>
        <v>Frankfurt/M StB</v>
      </c>
      <c r="C21" s="31" t="str">
        <f>[1]Rohdaten!B18</f>
        <v>Abt.</v>
      </c>
      <c r="D21" s="32">
        <f>[1]Rohdaten!C18</f>
        <v>13606</v>
      </c>
      <c r="E21" s="23">
        <f>[1]Rohdaten!D18</f>
        <v>5227</v>
      </c>
      <c r="F21" s="33">
        <f>[1]Rohdaten!E18</f>
        <v>4070</v>
      </c>
      <c r="G21" s="33">
        <f>[1]Rohdaten!F18</f>
        <v>2851</v>
      </c>
      <c r="H21" s="33">
        <f>[1]Rohdaten!G18</f>
        <v>24921</v>
      </c>
      <c r="I21" s="33">
        <f>[1]Rohdaten!H18</f>
        <v>38082</v>
      </c>
      <c r="J21" s="33">
        <f>[1]Rohdaten!I18</f>
        <v>0</v>
      </c>
      <c r="K21" s="33">
        <f>[1]Rohdaten!J18</f>
        <v>0</v>
      </c>
      <c r="L21" s="33">
        <f>[1]Rohdaten!K18</f>
        <v>0</v>
      </c>
      <c r="M21" s="33">
        <f>[1]Rohdaten!L18</f>
        <v>0</v>
      </c>
      <c r="N21" s="33">
        <f>[1]Rohdaten!M18</f>
        <v>0</v>
      </c>
      <c r="O21" s="33">
        <f>[1]Rohdaten!N18</f>
        <v>0</v>
      </c>
      <c r="P21" s="33">
        <f>[1]Rohdaten!O18</f>
        <v>1140</v>
      </c>
      <c r="Q21" s="33">
        <f>[1]Rohdaten!P18</f>
        <v>1240</v>
      </c>
      <c r="R21" s="33">
        <f>[1]Rohdaten!Q18</f>
        <v>333</v>
      </c>
      <c r="S21" s="33">
        <f>[1]Rohdaten!R18</f>
        <v>723</v>
      </c>
      <c r="T21" s="24">
        <f>[1]Rohdaten!U18</f>
        <v>45563</v>
      </c>
      <c r="U21" s="24">
        <f>[1]Rohdaten!V18</f>
        <v>49798</v>
      </c>
      <c r="V21" s="24">
        <f>[1]Rohdaten!W18</f>
        <v>0</v>
      </c>
      <c r="W21" s="25">
        <f>[1]Rohdaten!X18</f>
        <v>32867</v>
      </c>
    </row>
    <row r="22" spans="1:23" ht="12.75" customHeight="1" x14ac:dyDescent="0.25">
      <c r="A22" s="20"/>
      <c r="B22" s="26" t="str">
        <f>[1]Rohdaten!A19</f>
        <v>Freiburg/Br StB</v>
      </c>
      <c r="C22" s="26" t="str">
        <f>[1]Rohdaten!B19</f>
        <v>Abt.</v>
      </c>
      <c r="D22" s="39">
        <f>[1]Rohdaten!C19</f>
        <v>17112</v>
      </c>
      <c r="E22" s="28">
        <f>[1]Rohdaten!D19</f>
        <v>9899</v>
      </c>
      <c r="F22" s="27">
        <f>[1]Rohdaten!E19</f>
        <v>7433</v>
      </c>
      <c r="G22" s="27">
        <f>[1]Rohdaten!F19</f>
        <v>3518</v>
      </c>
      <c r="H22" s="27">
        <f>[1]Rohdaten!G19</f>
        <v>5046</v>
      </c>
      <c r="I22" s="27">
        <f>[1]Rohdaten!H19</f>
        <v>18515</v>
      </c>
      <c r="J22" s="27">
        <f>[1]Rohdaten!I19</f>
        <v>0</v>
      </c>
      <c r="K22" s="27">
        <f>[1]Rohdaten!J19</f>
        <v>0</v>
      </c>
      <c r="L22" s="27">
        <f>[1]Rohdaten!K19</f>
        <v>850</v>
      </c>
      <c r="M22" s="27">
        <f>[1]Rohdaten!L19</f>
        <v>0</v>
      </c>
      <c r="N22" s="27">
        <f>[1]Rohdaten!M19</f>
        <v>0</v>
      </c>
      <c r="O22" s="27">
        <f>[1]Rohdaten!N19</f>
        <v>0</v>
      </c>
      <c r="P22" s="27">
        <f>[1]Rohdaten!O19</f>
        <v>0</v>
      </c>
      <c r="Q22" s="27">
        <f>[1]Rohdaten!P19</f>
        <v>0</v>
      </c>
      <c r="R22" s="27">
        <f>[1]Rohdaten!Q19</f>
        <v>17</v>
      </c>
      <c r="S22" s="27">
        <f>[1]Rohdaten!R19</f>
        <v>688</v>
      </c>
      <c r="T22" s="29">
        <f>[1]Rohdaten!U19</f>
        <v>30458</v>
      </c>
      <c r="U22" s="29">
        <f>[1]Rohdaten!V19</f>
        <v>32620</v>
      </c>
      <c r="V22" s="29">
        <f>[1]Rohdaten!W19</f>
        <v>0</v>
      </c>
      <c r="W22" s="30">
        <f>[1]Rohdaten!X19</f>
        <v>20461</v>
      </c>
    </row>
    <row r="23" spans="1:23" ht="12.75" customHeight="1" x14ac:dyDescent="0.25">
      <c r="A23" s="20"/>
      <c r="B23" s="46" t="str">
        <f>[1]Rohdaten!A20</f>
        <v>Gera StuRegB</v>
      </c>
      <c r="C23" s="46" t="str">
        <f>[1]Rohdaten!B20</f>
        <v>Zweigst.</v>
      </c>
      <c r="D23" s="32">
        <f>[1]Rohdaten!C20</f>
        <v>7213</v>
      </c>
      <c r="E23" s="32">
        <f>[1]Rohdaten!D20</f>
        <v>2297</v>
      </c>
      <c r="F23" s="22">
        <f>[1]Rohdaten!E20</f>
        <v>1477</v>
      </c>
      <c r="G23" s="22">
        <f>[1]Rohdaten!F20</f>
        <v>758</v>
      </c>
      <c r="H23" s="22">
        <f>[1]Rohdaten!G20</f>
        <v>9658</v>
      </c>
      <c r="I23" s="22">
        <f>[1]Rohdaten!H20</f>
        <v>11693</v>
      </c>
      <c r="J23" s="22" t="str">
        <f>[1]Rohdaten!I20</f>
        <v>N</v>
      </c>
      <c r="K23" s="22" t="str">
        <f>[1]Rohdaten!J20</f>
        <v>N</v>
      </c>
      <c r="L23" s="22">
        <f>[1]Rohdaten!K20</f>
        <v>4303</v>
      </c>
      <c r="M23" s="22">
        <f>[1]Rohdaten!L20</f>
        <v>275</v>
      </c>
      <c r="N23" s="22" t="str">
        <f>[1]Rohdaten!M20</f>
        <v>N</v>
      </c>
      <c r="O23" s="22" t="str">
        <f>[1]Rohdaten!N20</f>
        <v>N</v>
      </c>
      <c r="P23" s="22">
        <f>[1]Rohdaten!O20</f>
        <v>289</v>
      </c>
      <c r="Q23" s="22">
        <f>[1]Rohdaten!P20</f>
        <v>286</v>
      </c>
      <c r="R23" s="22">
        <f>[1]Rohdaten!Q20</f>
        <v>106</v>
      </c>
      <c r="S23" s="22">
        <f>[1]Rohdaten!R20</f>
        <v>319</v>
      </c>
      <c r="T23" s="24">
        <f>[1]Rohdaten!U20</f>
        <v>23057</v>
      </c>
      <c r="U23" s="24">
        <f>[1]Rohdaten!V20</f>
        <v>15682</v>
      </c>
      <c r="V23" s="24">
        <f>[1]Rohdaten!W20</f>
        <v>32</v>
      </c>
      <c r="W23" s="25">
        <f>[1]Rohdaten!X20</f>
        <v>6909</v>
      </c>
    </row>
    <row r="24" spans="1:23" ht="12.75" customHeight="1" x14ac:dyDescent="0.25">
      <c r="A24" s="20"/>
      <c r="B24" s="26" t="str">
        <f>[1]Rohdaten!A21</f>
        <v>Hagen StB</v>
      </c>
      <c r="C24" s="26" t="str">
        <f>[1]Rohdaten!B21</f>
        <v>Zweigst.</v>
      </c>
      <c r="D24" s="47">
        <f>[1]Rohdaten!C21</f>
        <v>10111</v>
      </c>
      <c r="E24" s="39">
        <f>[1]Rohdaten!D21</f>
        <v>2397</v>
      </c>
      <c r="F24" s="27">
        <f>[1]Rohdaten!E21</f>
        <v>949</v>
      </c>
      <c r="G24" s="27">
        <f>[1]Rohdaten!F21</f>
        <v>353</v>
      </c>
      <c r="H24" s="27">
        <f>[1]Rohdaten!G21</f>
        <v>4908</v>
      </c>
      <c r="I24" s="27">
        <f>[1]Rohdaten!H21</f>
        <v>7158</v>
      </c>
      <c r="J24" s="27">
        <f>[1]Rohdaten!I21</f>
        <v>0</v>
      </c>
      <c r="K24" s="27">
        <f>[1]Rohdaten!J21</f>
        <v>0</v>
      </c>
      <c r="L24" s="27">
        <f>[1]Rohdaten!K21</f>
        <v>3204</v>
      </c>
      <c r="M24" s="27">
        <f>[1]Rohdaten!L21</f>
        <v>4</v>
      </c>
      <c r="N24" s="27">
        <f>[1]Rohdaten!M21</f>
        <v>0</v>
      </c>
      <c r="O24" s="27">
        <f>[1]Rohdaten!N21</f>
        <v>0</v>
      </c>
      <c r="P24" s="27">
        <f>[1]Rohdaten!O21</f>
        <v>201</v>
      </c>
      <c r="Q24" s="27">
        <f>[1]Rohdaten!P21</f>
        <v>112</v>
      </c>
      <c r="R24" s="27">
        <f>[1]Rohdaten!Q21</f>
        <v>7</v>
      </c>
      <c r="S24" s="27">
        <f>[1]Rohdaten!R21</f>
        <v>278</v>
      </c>
      <c r="T24" s="29">
        <f>[1]Rohdaten!U21</f>
        <v>19380</v>
      </c>
      <c r="U24" s="29">
        <f>[1]Rohdaten!V21</f>
        <v>10302</v>
      </c>
      <c r="V24" s="29" t="str">
        <f>[1]Rohdaten!W21</f>
        <v>N</v>
      </c>
      <c r="W24" s="30">
        <f>[1]Rohdaten!X21</f>
        <v>15233</v>
      </c>
    </row>
    <row r="25" spans="1:23" ht="12.75" customHeight="1" x14ac:dyDescent="0.25">
      <c r="A25" s="20"/>
      <c r="B25" s="48" t="str">
        <f>[1]Rohdaten!A22</f>
        <v>Halle/S StB</v>
      </c>
      <c r="C25" s="46" t="str">
        <f>[1]Rohdaten!B22</f>
        <v>Zweigst.</v>
      </c>
      <c r="D25" s="44">
        <f>[1]Rohdaten!C22</f>
        <v>24236</v>
      </c>
      <c r="E25" s="32">
        <f>[1]Rohdaten!D22</f>
        <v>4667</v>
      </c>
      <c r="F25" s="32">
        <f>[1]Rohdaten!E22</f>
        <v>5262</v>
      </c>
      <c r="G25" s="32">
        <f>[1]Rohdaten!F22</f>
        <v>2181</v>
      </c>
      <c r="H25" s="32">
        <f>[1]Rohdaten!G22</f>
        <v>14567</v>
      </c>
      <c r="I25" s="32">
        <f>[1]Rohdaten!H22</f>
        <v>10660</v>
      </c>
      <c r="J25" s="32">
        <f>[1]Rohdaten!I22</f>
        <v>0</v>
      </c>
      <c r="K25" s="32">
        <f>[1]Rohdaten!J22</f>
        <v>0</v>
      </c>
      <c r="L25" s="32">
        <f>[1]Rohdaten!K22</f>
        <v>183</v>
      </c>
      <c r="M25" s="32">
        <f>[1]Rohdaten!L22</f>
        <v>0</v>
      </c>
      <c r="N25" s="32">
        <f>[1]Rohdaten!M22</f>
        <v>0</v>
      </c>
      <c r="O25" s="32">
        <f>[1]Rohdaten!N22</f>
        <v>0</v>
      </c>
      <c r="P25" s="32">
        <f>[1]Rohdaten!O22</f>
        <v>1054</v>
      </c>
      <c r="Q25" s="32">
        <f>[1]Rohdaten!P22</f>
        <v>1222</v>
      </c>
      <c r="R25" s="32">
        <f>[1]Rohdaten!Q22</f>
        <v>749</v>
      </c>
      <c r="S25" s="32">
        <f>[1]Rohdaten!R22</f>
        <v>662</v>
      </c>
      <c r="T25" s="24">
        <f>[1]Rohdaten!U22</f>
        <v>46103</v>
      </c>
      <c r="U25" s="24">
        <f>[1]Rohdaten!V22</f>
        <v>19436</v>
      </c>
      <c r="V25" s="24" t="str">
        <f>[1]Rohdaten!W22</f>
        <v>N</v>
      </c>
      <c r="W25" s="25" t="str">
        <f>[1]Rohdaten!X22</f>
        <v>N</v>
      </c>
    </row>
    <row r="26" spans="1:23" ht="12.75" customHeight="1" x14ac:dyDescent="0.25">
      <c r="A26" s="20"/>
      <c r="B26" s="26" t="str">
        <f>[1]Rohdaten!A23</f>
        <v>Hamburg HÖB</v>
      </c>
      <c r="C26" s="26" t="str">
        <f>[1]Rohdaten!B23</f>
        <v>Zweigst.</v>
      </c>
      <c r="D26" s="43">
        <f>[1]Rohdaten!C23</f>
        <v>55871</v>
      </c>
      <c r="E26" s="40">
        <f>[1]Rohdaten!D23</f>
        <v>67225</v>
      </c>
      <c r="F26" s="27">
        <f>[1]Rohdaten!E23</f>
        <v>12337</v>
      </c>
      <c r="G26" s="27">
        <f>[1]Rohdaten!F23</f>
        <v>17817</v>
      </c>
      <c r="H26" s="27">
        <f>[1]Rohdaten!G23</f>
        <v>20515</v>
      </c>
      <c r="I26" s="27">
        <f>[1]Rohdaten!H23</f>
        <v>93863</v>
      </c>
      <c r="J26" s="27" t="str">
        <f>[1]Rohdaten!I23</f>
        <v>N</v>
      </c>
      <c r="K26" s="27" t="str">
        <f>[1]Rohdaten!J23</f>
        <v>N</v>
      </c>
      <c r="L26" s="27">
        <f>[1]Rohdaten!K23</f>
        <v>274</v>
      </c>
      <c r="M26" s="27">
        <f>[1]Rohdaten!L23</f>
        <v>478</v>
      </c>
      <c r="N26" s="27" t="str">
        <f>[1]Rohdaten!M23</f>
        <v>N</v>
      </c>
      <c r="O26" s="27" t="str">
        <f>[1]Rohdaten!N23</f>
        <v>N</v>
      </c>
      <c r="P26" s="27">
        <f>[1]Rohdaten!O23</f>
        <v>1302</v>
      </c>
      <c r="Q26" s="27">
        <f>[1]Rohdaten!P23</f>
        <v>5601</v>
      </c>
      <c r="R26" s="27">
        <f>[1]Rohdaten!Q23</f>
        <v>1362</v>
      </c>
      <c r="S26" s="27">
        <f>[1]Rohdaten!R23</f>
        <v>4402</v>
      </c>
      <c r="T26" s="29">
        <f>[1]Rohdaten!U23</f>
        <v>91875</v>
      </c>
      <c r="U26" s="29">
        <f>[1]Rohdaten!V23</f>
        <v>189882</v>
      </c>
      <c r="V26" s="29" t="str">
        <f>[1]Rohdaten!W23</f>
        <v>N</v>
      </c>
      <c r="W26" s="30">
        <f>[1]Rohdaten!X23</f>
        <v>63373</v>
      </c>
    </row>
    <row r="27" spans="1:23" ht="12.75" customHeight="1" x14ac:dyDescent="0.25">
      <c r="A27" s="20"/>
      <c r="B27" s="46" t="str">
        <f>[1]Rohdaten!A24</f>
        <v>Hannover StB</v>
      </c>
      <c r="C27" s="48" t="str">
        <f>[1]Rohdaten!B24</f>
        <v>Zweigst.</v>
      </c>
      <c r="D27" s="44">
        <f>[1]Rohdaten!C24</f>
        <v>25832</v>
      </c>
      <c r="E27" s="32">
        <f>[1]Rohdaten!D24</f>
        <v>12580</v>
      </c>
      <c r="F27" s="22">
        <f>[1]Rohdaten!E24</f>
        <v>7170</v>
      </c>
      <c r="G27" s="22">
        <f>[1]Rohdaten!F24</f>
        <v>2265</v>
      </c>
      <c r="H27" s="22">
        <f>[1]Rohdaten!G24</f>
        <v>5500</v>
      </c>
      <c r="I27" s="22" t="str">
        <f>[1]Rohdaten!H24</f>
        <v>N</v>
      </c>
      <c r="J27" s="22" t="str">
        <f>[1]Rohdaten!I24</f>
        <v>N</v>
      </c>
      <c r="K27" s="22" t="str">
        <f>[1]Rohdaten!J24</f>
        <v>N</v>
      </c>
      <c r="L27" s="22">
        <f>[1]Rohdaten!K24</f>
        <v>8800</v>
      </c>
      <c r="M27" s="22">
        <f>[1]Rohdaten!L24</f>
        <v>8</v>
      </c>
      <c r="N27" s="22" t="str">
        <f>[1]Rohdaten!M24</f>
        <v>N</v>
      </c>
      <c r="O27" s="22" t="str">
        <f>[1]Rohdaten!N24</f>
        <v>N</v>
      </c>
      <c r="P27" s="22">
        <f>[1]Rohdaten!O24</f>
        <v>815</v>
      </c>
      <c r="Q27" s="22" t="str">
        <f>[1]Rohdaten!P24</f>
        <v>N</v>
      </c>
      <c r="R27" s="22">
        <f>[1]Rohdaten!Q24</f>
        <v>15</v>
      </c>
      <c r="S27" s="22" t="str">
        <f>[1]Rohdaten!R24</f>
        <v>N</v>
      </c>
      <c r="T27" s="24">
        <f>[1]Rohdaten!U24</f>
        <v>65809</v>
      </c>
      <c r="U27" s="24">
        <f>[1]Rohdaten!V24</f>
        <v>73833</v>
      </c>
      <c r="V27" s="24" t="str">
        <f>[1]Rohdaten!W24</f>
        <v>N</v>
      </c>
      <c r="W27" s="25">
        <f>[1]Rohdaten!X24</f>
        <v>19914</v>
      </c>
    </row>
    <row r="28" spans="1:23" ht="12.75" customHeight="1" x14ac:dyDescent="0.25">
      <c r="A28" s="20"/>
      <c r="B28" s="26" t="str">
        <f>[1]Rohdaten!A25</f>
        <v>Heilbronn StB</v>
      </c>
      <c r="C28" s="26" t="str">
        <f>[1]Rohdaten!B25</f>
        <v>Zweigst.</v>
      </c>
      <c r="D28" s="39">
        <f>[1]Rohdaten!C25</f>
        <v>7682</v>
      </c>
      <c r="E28" s="39">
        <f>[1]Rohdaten!D25</f>
        <v>5361</v>
      </c>
      <c r="F28" s="27">
        <f>[1]Rohdaten!E25</f>
        <v>3402</v>
      </c>
      <c r="G28" s="27">
        <f>[1]Rohdaten!F25</f>
        <v>1914</v>
      </c>
      <c r="H28" s="27">
        <f>[1]Rohdaten!G25</f>
        <v>12248</v>
      </c>
      <c r="I28" s="27">
        <f>[1]Rohdaten!H25</f>
        <v>16972</v>
      </c>
      <c r="J28" s="27">
        <f>[1]Rohdaten!I25</f>
        <v>0</v>
      </c>
      <c r="K28" s="27">
        <f>[1]Rohdaten!J25</f>
        <v>0</v>
      </c>
      <c r="L28" s="27">
        <f>[1]Rohdaten!K25</f>
        <v>1791</v>
      </c>
      <c r="M28" s="27">
        <f>[1]Rohdaten!L25</f>
        <v>5</v>
      </c>
      <c r="N28" s="27">
        <f>[1]Rohdaten!M25</f>
        <v>0</v>
      </c>
      <c r="O28" s="27">
        <f>[1]Rohdaten!N25</f>
        <v>0</v>
      </c>
      <c r="P28" s="27">
        <f>[1]Rohdaten!O25</f>
        <v>698</v>
      </c>
      <c r="Q28" s="27">
        <f>[1]Rohdaten!P25</f>
        <v>853</v>
      </c>
      <c r="R28" s="27">
        <f>[1]Rohdaten!Q25</f>
        <v>200</v>
      </c>
      <c r="S28" s="27">
        <f>[1]Rohdaten!R25</f>
        <v>278</v>
      </c>
      <c r="T28" s="29">
        <f>[1]Rohdaten!U25</f>
        <v>26069</v>
      </c>
      <c r="U28" s="29">
        <f>[1]Rohdaten!V25</f>
        <v>25429</v>
      </c>
      <c r="V28" s="29">
        <f>[1]Rohdaten!W25</f>
        <v>0</v>
      </c>
      <c r="W28" s="30">
        <f>[1]Rohdaten!X25</f>
        <v>14500</v>
      </c>
    </row>
    <row r="29" spans="1:23" ht="12.75" customHeight="1" x14ac:dyDescent="0.25">
      <c r="A29" s="20"/>
      <c r="B29" s="31" t="str">
        <f>[1]Rohdaten!A26</f>
        <v>Ingolstadt StB</v>
      </c>
      <c r="C29" s="31" t="str">
        <f>[1]Rohdaten!B26</f>
        <v>Abt.</v>
      </c>
      <c r="D29" s="32">
        <f>[1]Rohdaten!C26</f>
        <v>3544</v>
      </c>
      <c r="E29" s="23">
        <f>[1]Rohdaten!D26</f>
        <v>1048</v>
      </c>
      <c r="F29" s="33">
        <f>[1]Rohdaten!E26</f>
        <v>1661</v>
      </c>
      <c r="G29" s="33">
        <f>[1]Rohdaten!F26</f>
        <v>497</v>
      </c>
      <c r="H29" s="33">
        <f>[1]Rohdaten!G26</f>
        <v>6019</v>
      </c>
      <c r="I29" s="33">
        <f>[1]Rohdaten!H26</f>
        <v>6352</v>
      </c>
      <c r="J29" s="33">
        <f>[1]Rohdaten!I26</f>
        <v>0</v>
      </c>
      <c r="K29" s="33">
        <f>[1]Rohdaten!J26</f>
        <v>0</v>
      </c>
      <c r="L29" s="33">
        <f>[1]Rohdaten!K26</f>
        <v>0</v>
      </c>
      <c r="M29" s="33">
        <f>[1]Rohdaten!L26</f>
        <v>0</v>
      </c>
      <c r="N29" s="33">
        <f>[1]Rohdaten!M26</f>
        <v>0</v>
      </c>
      <c r="O29" s="33">
        <f>[1]Rohdaten!N26</f>
        <v>0</v>
      </c>
      <c r="P29" s="33">
        <f>[1]Rohdaten!O26</f>
        <v>379</v>
      </c>
      <c r="Q29" s="33">
        <f>[1]Rohdaten!P26</f>
        <v>173</v>
      </c>
      <c r="R29" s="33">
        <f>[1]Rohdaten!Q26</f>
        <v>44</v>
      </c>
      <c r="S29" s="33">
        <f>[1]Rohdaten!R26</f>
        <v>102</v>
      </c>
      <c r="T29" s="24">
        <f>[1]Rohdaten!U26</f>
        <v>11735</v>
      </c>
      <c r="U29" s="24">
        <f>[1]Rohdaten!V26</f>
        <v>8208</v>
      </c>
      <c r="V29" s="24">
        <f>[1]Rohdaten!W26</f>
        <v>150</v>
      </c>
      <c r="W29" s="25">
        <f>[1]Rohdaten!X26</f>
        <v>4033</v>
      </c>
    </row>
    <row r="30" spans="1:23" ht="12.75" customHeight="1" x14ac:dyDescent="0.25">
      <c r="A30" s="20"/>
      <c r="B30" s="26" t="str">
        <f>[1]Rohdaten!A27</f>
        <v>Jena StB</v>
      </c>
      <c r="C30" s="38" t="str">
        <f>[1]Rohdaten!B27</f>
        <v>Zweigst.</v>
      </c>
      <c r="D30" s="39">
        <f>[1]Rohdaten!C27</f>
        <v>7998</v>
      </c>
      <c r="E30" s="28">
        <f>[1]Rohdaten!D27</f>
        <v>2212</v>
      </c>
      <c r="F30" s="27">
        <f>[1]Rohdaten!E27</f>
        <v>0</v>
      </c>
      <c r="G30" s="27">
        <f>[1]Rohdaten!F27</f>
        <v>0</v>
      </c>
      <c r="H30" s="27">
        <f>[1]Rohdaten!G27</f>
        <v>6666</v>
      </c>
      <c r="I30" s="27">
        <f>[1]Rohdaten!H27</f>
        <v>5888</v>
      </c>
      <c r="J30" s="27">
        <f>[1]Rohdaten!I27</f>
        <v>0</v>
      </c>
      <c r="K30" s="27">
        <f>[1]Rohdaten!J27</f>
        <v>0</v>
      </c>
      <c r="L30" s="27">
        <f>[1]Rohdaten!K27</f>
        <v>1673</v>
      </c>
      <c r="M30" s="27">
        <f>[1]Rohdaten!L27</f>
        <v>236</v>
      </c>
      <c r="N30" s="27">
        <f>[1]Rohdaten!M27</f>
        <v>0</v>
      </c>
      <c r="O30" s="27">
        <f>[1]Rohdaten!N27</f>
        <v>0</v>
      </c>
      <c r="P30" s="27">
        <f>[1]Rohdaten!O27</f>
        <v>0</v>
      </c>
      <c r="Q30" s="27">
        <f>[1]Rohdaten!P27</f>
        <v>0</v>
      </c>
      <c r="R30" s="27">
        <f>[1]Rohdaten!Q27</f>
        <v>0</v>
      </c>
      <c r="S30" s="27">
        <f>[1]Rohdaten!R27</f>
        <v>0</v>
      </c>
      <c r="T30" s="29">
        <f>[1]Rohdaten!U27</f>
        <v>16337</v>
      </c>
      <c r="U30" s="29">
        <f>[1]Rohdaten!V27</f>
        <v>8336</v>
      </c>
      <c r="V30" s="29">
        <f>[1]Rohdaten!W27</f>
        <v>0</v>
      </c>
      <c r="W30" s="30">
        <f>[1]Rohdaten!X27</f>
        <v>1995</v>
      </c>
    </row>
    <row r="31" spans="1:23" ht="12.75" customHeight="1" x14ac:dyDescent="0.25">
      <c r="A31" s="20"/>
      <c r="B31" s="31" t="str">
        <f>[1]Rohdaten!A28</f>
        <v>Köln StB</v>
      </c>
      <c r="C31" s="41" t="str">
        <f>[1]Rohdaten!B28</f>
        <v>Zweigst.</v>
      </c>
      <c r="D31" s="32">
        <f>[1]Rohdaten!C28</f>
        <v>24825</v>
      </c>
      <c r="E31" s="37" t="str">
        <f>[1]Rohdaten!D28</f>
        <v>N</v>
      </c>
      <c r="F31" s="33">
        <f>[1]Rohdaten!E28</f>
        <v>6550</v>
      </c>
      <c r="G31" s="33" t="str">
        <f>[1]Rohdaten!F28</f>
        <v>N</v>
      </c>
      <c r="H31" s="33">
        <f>[1]Rohdaten!G28</f>
        <v>20849</v>
      </c>
      <c r="I31" s="33" t="str">
        <f>[1]Rohdaten!H28</f>
        <v>N</v>
      </c>
      <c r="J31" s="33">
        <f>[1]Rohdaten!I28</f>
        <v>0</v>
      </c>
      <c r="K31" s="33">
        <f>[1]Rohdaten!J28</f>
        <v>0</v>
      </c>
      <c r="L31" s="33">
        <f>[1]Rohdaten!K28</f>
        <v>1213</v>
      </c>
      <c r="M31" s="33" t="str">
        <f>[1]Rohdaten!L28</f>
        <v>N</v>
      </c>
      <c r="N31" s="33">
        <f>[1]Rohdaten!M28</f>
        <v>0</v>
      </c>
      <c r="O31" s="33">
        <f>[1]Rohdaten!N28</f>
        <v>0</v>
      </c>
      <c r="P31" s="33">
        <f>[1]Rohdaten!O28</f>
        <v>1180</v>
      </c>
      <c r="Q31" s="33" t="str">
        <f>[1]Rohdaten!P28</f>
        <v>N</v>
      </c>
      <c r="R31" s="33">
        <f>[1]Rohdaten!Q28</f>
        <v>32</v>
      </c>
      <c r="S31" s="33" t="str">
        <f>[1]Rohdaten!R28</f>
        <v>N</v>
      </c>
      <c r="T31" s="24">
        <f>[1]Rohdaten!U28</f>
        <v>54725</v>
      </c>
      <c r="U31" s="24" t="str">
        <f>[1]Rohdaten!V28</f>
        <v>N</v>
      </c>
      <c r="V31" s="24" t="str">
        <f>[1]Rohdaten!W28</f>
        <v>N</v>
      </c>
      <c r="W31" s="25" t="str">
        <f>[1]Rohdaten!X28</f>
        <v>N</v>
      </c>
    </row>
    <row r="32" spans="1:23" ht="12.75" customHeight="1" x14ac:dyDescent="0.25">
      <c r="A32" s="20"/>
      <c r="B32" s="34" t="str">
        <f>[1]Rohdaten!A29</f>
        <v>Krefeld B</v>
      </c>
      <c r="C32" s="34" t="str">
        <f>[1]Rohdaten!B29</f>
        <v>Abt.</v>
      </c>
      <c r="D32" s="39">
        <f>[1]Rohdaten!C29</f>
        <v>4183</v>
      </c>
      <c r="E32" s="28">
        <f>[1]Rohdaten!D29</f>
        <v>1926</v>
      </c>
      <c r="F32" s="36">
        <f>[1]Rohdaten!E29</f>
        <v>921</v>
      </c>
      <c r="G32" s="36">
        <f>[1]Rohdaten!F29</f>
        <v>622</v>
      </c>
      <c r="H32" s="36">
        <f>[1]Rohdaten!G29</f>
        <v>4548</v>
      </c>
      <c r="I32" s="36">
        <f>[1]Rohdaten!H29</f>
        <v>1703</v>
      </c>
      <c r="J32" s="36">
        <f>[1]Rohdaten!I29</f>
        <v>0</v>
      </c>
      <c r="K32" s="36">
        <f>[1]Rohdaten!J29</f>
        <v>0</v>
      </c>
      <c r="L32" s="36">
        <f>[1]Rohdaten!K29</f>
        <v>0</v>
      </c>
      <c r="M32" s="36">
        <f>[1]Rohdaten!L29</f>
        <v>0</v>
      </c>
      <c r="N32" s="36">
        <f>[1]Rohdaten!M29</f>
        <v>0</v>
      </c>
      <c r="O32" s="36">
        <f>[1]Rohdaten!N29</f>
        <v>0</v>
      </c>
      <c r="P32" s="36">
        <f>[1]Rohdaten!O29</f>
        <v>44</v>
      </c>
      <c r="Q32" s="36">
        <f>[1]Rohdaten!P29</f>
        <v>3</v>
      </c>
      <c r="R32" s="36">
        <f>[1]Rohdaten!Q29</f>
        <v>0</v>
      </c>
      <c r="S32" s="36">
        <f>[1]Rohdaten!R29</f>
        <v>0</v>
      </c>
      <c r="T32" s="29">
        <f>[1]Rohdaten!U29</f>
        <v>9696</v>
      </c>
      <c r="U32" s="29">
        <f>[1]Rohdaten!V29</f>
        <v>4254</v>
      </c>
      <c r="V32" s="29">
        <f>[1]Rohdaten!W29</f>
        <v>0</v>
      </c>
      <c r="W32" s="30">
        <f>[1]Rohdaten!X29</f>
        <v>0</v>
      </c>
    </row>
    <row r="33" spans="1:23" ht="12.75" customHeight="1" x14ac:dyDescent="0.25">
      <c r="A33" s="20"/>
      <c r="B33" s="46" t="str">
        <f>[1]Rohdaten!A30</f>
        <v>Langen Krs Offenbach StB</v>
      </c>
      <c r="C33" s="48" t="str">
        <f>[1]Rohdaten!B30</f>
        <v>Abt.</v>
      </c>
      <c r="D33" s="49" t="str">
        <f>[1]Rohdaten!C30</f>
        <v>N</v>
      </c>
      <c r="E33" s="50">
        <f>[1]Rohdaten!D30</f>
        <v>493778</v>
      </c>
      <c r="F33" s="22" t="str">
        <f>[1]Rohdaten!E30</f>
        <v>N</v>
      </c>
      <c r="G33" s="22" t="str">
        <f>[1]Rohdaten!F30</f>
        <v>N</v>
      </c>
      <c r="H33" s="22" t="str">
        <f>[1]Rohdaten!G30</f>
        <v>N</v>
      </c>
      <c r="I33" s="22" t="str">
        <f>[1]Rohdaten!H30</f>
        <v>N</v>
      </c>
      <c r="J33" s="22" t="str">
        <f>[1]Rohdaten!I30</f>
        <v>N</v>
      </c>
      <c r="K33" s="22" t="str">
        <f>[1]Rohdaten!J30</f>
        <v>N</v>
      </c>
      <c r="L33" s="22" t="str">
        <f>[1]Rohdaten!K30</f>
        <v>N</v>
      </c>
      <c r="M33" s="22" t="str">
        <f>[1]Rohdaten!L30</f>
        <v>N</v>
      </c>
      <c r="N33" s="22" t="str">
        <f>[1]Rohdaten!M30</f>
        <v>N</v>
      </c>
      <c r="O33" s="22" t="str">
        <f>[1]Rohdaten!N30</f>
        <v>N</v>
      </c>
      <c r="P33" s="22" t="str">
        <f>[1]Rohdaten!O30</f>
        <v>N</v>
      </c>
      <c r="Q33" s="22" t="str">
        <f>[1]Rohdaten!P30</f>
        <v>N</v>
      </c>
      <c r="R33" s="22" t="str">
        <f>[1]Rohdaten!Q30</f>
        <v>N</v>
      </c>
      <c r="S33" s="22" t="str">
        <f>[1]Rohdaten!R30</f>
        <v>N</v>
      </c>
      <c r="T33" s="24" t="str">
        <f>[1]Rohdaten!U30</f>
        <v>N</v>
      </c>
      <c r="U33" s="24" t="str">
        <f>[1]Rohdaten!V30</f>
        <v>N</v>
      </c>
      <c r="V33" s="24" t="str">
        <f>[1]Rohdaten!W30</f>
        <v>N</v>
      </c>
      <c r="W33" s="25" t="str">
        <f>[1]Rohdaten!X30</f>
        <v>N</v>
      </c>
    </row>
    <row r="34" spans="1:23" ht="12.75" customHeight="1" x14ac:dyDescent="0.25">
      <c r="A34" s="20"/>
      <c r="B34" s="26" t="str">
        <f>[1]Rohdaten!A31</f>
        <v>Leipzig BliB</v>
      </c>
      <c r="C34" s="26" t="str">
        <f>[1]Rohdaten!B31</f>
        <v>Abt.</v>
      </c>
      <c r="D34" s="43">
        <f>[1]Rohdaten!C31</f>
        <v>7001</v>
      </c>
      <c r="E34" s="39">
        <f>[1]Rohdaten!D31</f>
        <v>226</v>
      </c>
      <c r="F34" s="27" t="str">
        <f>[1]Rohdaten!E31</f>
        <v>N</v>
      </c>
      <c r="G34" s="27" t="str">
        <f>[1]Rohdaten!F31</f>
        <v>N</v>
      </c>
      <c r="H34" s="27" t="str">
        <f>[1]Rohdaten!G31</f>
        <v>N</v>
      </c>
      <c r="I34" s="27" t="str">
        <f>[1]Rohdaten!H31</f>
        <v>N</v>
      </c>
      <c r="J34" s="27" t="str">
        <f>[1]Rohdaten!I31</f>
        <v>N</v>
      </c>
      <c r="K34" s="27" t="str">
        <f>[1]Rohdaten!J31</f>
        <v>N</v>
      </c>
      <c r="L34" s="27" t="str">
        <f>[1]Rohdaten!K31</f>
        <v>N</v>
      </c>
      <c r="M34" s="27" t="str">
        <f>[1]Rohdaten!L31</f>
        <v>N</v>
      </c>
      <c r="N34" s="27" t="str">
        <f>[1]Rohdaten!M31</f>
        <v>N</v>
      </c>
      <c r="O34" s="27" t="str">
        <f>[1]Rohdaten!N31</f>
        <v>N</v>
      </c>
      <c r="P34" s="27" t="str">
        <f>[1]Rohdaten!O31</f>
        <v>N</v>
      </c>
      <c r="Q34" s="27" t="str">
        <f>[1]Rohdaten!P31</f>
        <v>N</v>
      </c>
      <c r="R34" s="27" t="str">
        <f>[1]Rohdaten!Q31</f>
        <v>N</v>
      </c>
      <c r="S34" s="27" t="str">
        <f>[1]Rohdaten!R31</f>
        <v>N</v>
      </c>
      <c r="T34" s="29">
        <f>[1]Rohdaten!U31</f>
        <v>7001</v>
      </c>
      <c r="U34" s="29">
        <f>[1]Rohdaten!V31</f>
        <v>226</v>
      </c>
      <c r="V34" s="29">
        <f>[1]Rohdaten!W31</f>
        <v>0</v>
      </c>
      <c r="W34" s="30" t="str">
        <f>[1]Rohdaten!X31</f>
        <v>N</v>
      </c>
    </row>
    <row r="35" spans="1:23" ht="12.75" customHeight="1" x14ac:dyDescent="0.25">
      <c r="A35" s="20"/>
      <c r="B35" s="46" t="str">
        <f>[1]Rohdaten!A32</f>
        <v>Lübeck StB</v>
      </c>
      <c r="C35" s="46" t="str">
        <f>[1]Rohdaten!B32</f>
        <v>Abt.</v>
      </c>
      <c r="D35" s="44">
        <f>[1]Rohdaten!C32</f>
        <v>29454</v>
      </c>
      <c r="E35" s="32">
        <f>[1]Rohdaten!D32</f>
        <v>5274</v>
      </c>
      <c r="F35" s="22">
        <f>[1]Rohdaten!E32</f>
        <v>9293</v>
      </c>
      <c r="G35" s="22">
        <f>[1]Rohdaten!F32</f>
        <v>1901</v>
      </c>
      <c r="H35" s="22">
        <f>[1]Rohdaten!G32</f>
        <v>24135</v>
      </c>
      <c r="I35" s="22">
        <f>[1]Rohdaten!H32</f>
        <v>14622</v>
      </c>
      <c r="J35" s="22">
        <f>[1]Rohdaten!I32</f>
        <v>0</v>
      </c>
      <c r="K35" s="22">
        <f>[1]Rohdaten!J32</f>
        <v>0</v>
      </c>
      <c r="L35" s="22">
        <f>[1]Rohdaten!K32</f>
        <v>4505</v>
      </c>
      <c r="M35" s="22">
        <f>[1]Rohdaten!L32</f>
        <v>0</v>
      </c>
      <c r="N35" s="22">
        <f>[1]Rohdaten!M32</f>
        <v>0</v>
      </c>
      <c r="O35" s="22">
        <f>[1]Rohdaten!N32</f>
        <v>0</v>
      </c>
      <c r="P35" s="22">
        <f>[1]Rohdaten!O32</f>
        <v>1698</v>
      </c>
      <c r="Q35" s="22">
        <f>[1]Rohdaten!P32</f>
        <v>88</v>
      </c>
      <c r="R35" s="22">
        <f>[1]Rohdaten!Q32</f>
        <v>761</v>
      </c>
      <c r="S35" s="22">
        <f>[1]Rohdaten!R32</f>
        <v>95</v>
      </c>
      <c r="T35" s="24">
        <f>[1]Rohdaten!U32</f>
        <v>73027</v>
      </c>
      <c r="U35" s="24">
        <f>[1]Rohdaten!V32</f>
        <v>24132</v>
      </c>
      <c r="V35" s="24">
        <f>[1]Rohdaten!W32</f>
        <v>0</v>
      </c>
      <c r="W35" s="25">
        <f>[1]Rohdaten!X32</f>
        <v>20530</v>
      </c>
    </row>
    <row r="36" spans="1:23" ht="12.75" customHeight="1" x14ac:dyDescent="0.25">
      <c r="A36" s="20"/>
      <c r="B36" s="26" t="str">
        <f>[1]Rohdaten!A33</f>
        <v>Lüdenscheid StB</v>
      </c>
      <c r="C36" s="26" t="str">
        <f>[1]Rohdaten!B33</f>
        <v>Abt.</v>
      </c>
      <c r="D36" s="43">
        <f>[1]Rohdaten!C33</f>
        <v>6291</v>
      </c>
      <c r="E36" s="39">
        <f>[1]Rohdaten!D33</f>
        <v>539</v>
      </c>
      <c r="F36" s="27">
        <f>[1]Rohdaten!E33</f>
        <v>1503</v>
      </c>
      <c r="G36" s="27">
        <f>[1]Rohdaten!F33</f>
        <v>143</v>
      </c>
      <c r="H36" s="27">
        <f>[1]Rohdaten!G33</f>
        <v>5251</v>
      </c>
      <c r="I36" s="27">
        <f>[1]Rohdaten!H33</f>
        <v>3119</v>
      </c>
      <c r="J36" s="27">
        <f>[1]Rohdaten!I33</f>
        <v>0</v>
      </c>
      <c r="K36" s="27">
        <f>[1]Rohdaten!J33</f>
        <v>0</v>
      </c>
      <c r="L36" s="27">
        <f>[1]Rohdaten!K33</f>
        <v>0</v>
      </c>
      <c r="M36" s="27">
        <f>[1]Rohdaten!L33</f>
        <v>0</v>
      </c>
      <c r="N36" s="27">
        <f>[1]Rohdaten!M33</f>
        <v>0</v>
      </c>
      <c r="O36" s="27">
        <f>[1]Rohdaten!N33</f>
        <v>0</v>
      </c>
      <c r="P36" s="27">
        <f>[1]Rohdaten!O33</f>
        <v>157</v>
      </c>
      <c r="Q36" s="27">
        <f>[1]Rohdaten!P33</f>
        <v>51</v>
      </c>
      <c r="R36" s="27">
        <f>[1]Rohdaten!Q33</f>
        <v>196</v>
      </c>
      <c r="S36" s="27">
        <f>[1]Rohdaten!R33</f>
        <v>282</v>
      </c>
      <c r="T36" s="29">
        <f>[1]Rohdaten!U33</f>
        <v>13432</v>
      </c>
      <c r="U36" s="29">
        <f>[1]Rohdaten!V33</f>
        <v>4143</v>
      </c>
      <c r="V36" s="29">
        <f>[1]Rohdaten!W33</f>
        <v>0</v>
      </c>
      <c r="W36" s="30">
        <f>[1]Rohdaten!X33</f>
        <v>6385</v>
      </c>
    </row>
    <row r="37" spans="1:23" ht="12.75" customHeight="1" x14ac:dyDescent="0.25">
      <c r="A37" s="20"/>
      <c r="B37" s="46" t="str">
        <f>[1]Rohdaten!A34</f>
        <v>Magdeburg StB</v>
      </c>
      <c r="C37" s="46" t="str">
        <f>[1]Rohdaten!B34</f>
        <v>Zweigst.</v>
      </c>
      <c r="D37" s="44">
        <f>[1]Rohdaten!C34</f>
        <v>8907</v>
      </c>
      <c r="E37" s="32">
        <f>[1]Rohdaten!D34</f>
        <v>4227</v>
      </c>
      <c r="F37" s="22">
        <f>[1]Rohdaten!E34</f>
        <v>2495</v>
      </c>
      <c r="G37" s="22">
        <f>[1]Rohdaten!F34</f>
        <v>1204</v>
      </c>
      <c r="H37" s="22">
        <f>[1]Rohdaten!G34</f>
        <v>8576</v>
      </c>
      <c r="I37" s="22">
        <f>[1]Rohdaten!H34</f>
        <v>9933</v>
      </c>
      <c r="J37" s="22">
        <f>[1]Rohdaten!I34</f>
        <v>0</v>
      </c>
      <c r="K37" s="22">
        <f>[1]Rohdaten!J34</f>
        <v>0</v>
      </c>
      <c r="L37" s="22">
        <f>[1]Rohdaten!K34</f>
        <v>2092</v>
      </c>
      <c r="M37" s="22">
        <f>[1]Rohdaten!L34</f>
        <v>62</v>
      </c>
      <c r="N37" s="22">
        <f>[1]Rohdaten!M34</f>
        <v>0</v>
      </c>
      <c r="O37" s="22">
        <f>[1]Rohdaten!N34</f>
        <v>0</v>
      </c>
      <c r="P37" s="22">
        <f>[1]Rohdaten!O34</f>
        <v>770</v>
      </c>
      <c r="Q37" s="22">
        <f>[1]Rohdaten!P34</f>
        <v>565</v>
      </c>
      <c r="R37" s="22">
        <f>[1]Rohdaten!Q34</f>
        <v>6</v>
      </c>
      <c r="S37" s="22">
        <f>[1]Rohdaten!R34</f>
        <v>154</v>
      </c>
      <c r="T37" s="24">
        <f>[1]Rohdaten!U34</f>
        <v>23167</v>
      </c>
      <c r="U37" s="24">
        <f>[1]Rohdaten!V34</f>
        <v>16159</v>
      </c>
      <c r="V37" s="24">
        <f>[1]Rohdaten!W34</f>
        <v>100</v>
      </c>
      <c r="W37" s="25">
        <f>[1]Rohdaten!X34</f>
        <v>12305</v>
      </c>
    </row>
    <row r="38" spans="1:23" ht="12.75" customHeight="1" x14ac:dyDescent="0.25">
      <c r="A38" s="20"/>
      <c r="B38" s="26" t="str">
        <f>[1]Rohdaten!A35</f>
        <v>Mannheim StB</v>
      </c>
      <c r="C38" s="26" t="str">
        <f>[1]Rohdaten!B35</f>
        <v>Zweigst.</v>
      </c>
      <c r="D38" s="43">
        <f>[1]Rohdaten!C35</f>
        <v>9749</v>
      </c>
      <c r="E38" s="40">
        <f>[1]Rohdaten!D35</f>
        <v>4207</v>
      </c>
      <c r="F38" s="27">
        <f>[1]Rohdaten!E35</f>
        <v>3522</v>
      </c>
      <c r="G38" s="27">
        <f>[1]Rohdaten!F35</f>
        <v>3574</v>
      </c>
      <c r="H38" s="27">
        <f>[1]Rohdaten!G35</f>
        <v>8003</v>
      </c>
      <c r="I38" s="27">
        <f>[1]Rohdaten!H35</f>
        <v>6288</v>
      </c>
      <c r="J38" s="27">
        <f>[1]Rohdaten!I35</f>
        <v>0</v>
      </c>
      <c r="K38" s="27">
        <f>[1]Rohdaten!J35</f>
        <v>0</v>
      </c>
      <c r="L38" s="27">
        <f>[1]Rohdaten!K35</f>
        <v>0</v>
      </c>
      <c r="M38" s="27">
        <f>[1]Rohdaten!L35</f>
        <v>0</v>
      </c>
      <c r="N38" s="27">
        <f>[1]Rohdaten!M35</f>
        <v>0</v>
      </c>
      <c r="O38" s="27">
        <f>[1]Rohdaten!N35</f>
        <v>0</v>
      </c>
      <c r="P38" s="27">
        <f>[1]Rohdaten!O35</f>
        <v>1656</v>
      </c>
      <c r="Q38" s="27">
        <f>[1]Rohdaten!P35</f>
        <v>1020</v>
      </c>
      <c r="R38" s="27">
        <f>[1]Rohdaten!Q35</f>
        <v>807</v>
      </c>
      <c r="S38" s="27">
        <f>[1]Rohdaten!R35</f>
        <v>358</v>
      </c>
      <c r="T38" s="29">
        <f>[1]Rohdaten!U35</f>
        <v>23772</v>
      </c>
      <c r="U38" s="29">
        <f>[1]Rohdaten!V35</f>
        <v>15509</v>
      </c>
      <c r="V38" s="29" t="str">
        <f>[1]Rohdaten!W35</f>
        <v>N</v>
      </c>
      <c r="W38" s="30">
        <f>[1]Rohdaten!X35</f>
        <v>15800</v>
      </c>
    </row>
    <row r="39" spans="1:23" ht="12.75" customHeight="1" x14ac:dyDescent="0.25">
      <c r="A39" s="20"/>
      <c r="B39" s="31" t="str">
        <f>[1]Rohdaten!A36</f>
        <v>Mühlhausen/Kraichgau GB</v>
      </c>
      <c r="C39" s="31" t="str">
        <f>[1]Rohdaten!B36</f>
        <v>Abt.</v>
      </c>
      <c r="D39" s="32">
        <f>[1]Rohdaten!C36</f>
        <v>0</v>
      </c>
      <c r="E39" s="37">
        <f>[1]Rohdaten!D36</f>
        <v>0</v>
      </c>
      <c r="F39" s="33">
        <f>[1]Rohdaten!E36</f>
        <v>31</v>
      </c>
      <c r="G39" s="33">
        <f>[1]Rohdaten!F36</f>
        <v>14</v>
      </c>
      <c r="H39" s="33">
        <f>[1]Rohdaten!G36</f>
        <v>0</v>
      </c>
      <c r="I39" s="33">
        <f>[1]Rohdaten!H36</f>
        <v>0</v>
      </c>
      <c r="J39" s="33">
        <f>[1]Rohdaten!I36</f>
        <v>0</v>
      </c>
      <c r="K39" s="33">
        <f>[1]Rohdaten!J36</f>
        <v>0</v>
      </c>
      <c r="L39" s="33">
        <f>[1]Rohdaten!K36</f>
        <v>0</v>
      </c>
      <c r="M39" s="33">
        <f>[1]Rohdaten!L36</f>
        <v>0</v>
      </c>
      <c r="N39" s="33">
        <f>[1]Rohdaten!M36</f>
        <v>0</v>
      </c>
      <c r="O39" s="33">
        <f>[1]Rohdaten!N36</f>
        <v>0</v>
      </c>
      <c r="P39" s="33">
        <f>[1]Rohdaten!O36</f>
        <v>0</v>
      </c>
      <c r="Q39" s="33">
        <f>[1]Rohdaten!P36</f>
        <v>0</v>
      </c>
      <c r="R39" s="33">
        <f>[1]Rohdaten!Q36</f>
        <v>0</v>
      </c>
      <c r="S39" s="33">
        <f>[1]Rohdaten!R36</f>
        <v>0</v>
      </c>
      <c r="T39" s="24">
        <f>[1]Rohdaten!U36</f>
        <v>31</v>
      </c>
      <c r="U39" s="24">
        <f>[1]Rohdaten!V36</f>
        <v>14</v>
      </c>
      <c r="V39" s="24">
        <f>[1]Rohdaten!W36</f>
        <v>0</v>
      </c>
      <c r="W39" s="25">
        <f>[1]Rohdaten!X36</f>
        <v>0</v>
      </c>
    </row>
    <row r="40" spans="1:23" ht="12.75" customHeight="1" x14ac:dyDescent="0.25">
      <c r="A40" s="20"/>
      <c r="B40" s="26" t="str">
        <f>[1]Rohdaten!A37</f>
        <v>München StB</v>
      </c>
      <c r="C40" s="26" t="str">
        <f>[1]Rohdaten!B37</f>
        <v>Zweigst.</v>
      </c>
      <c r="D40" s="39">
        <f>[1]Rohdaten!C37</f>
        <v>98326</v>
      </c>
      <c r="E40" s="40">
        <f>[1]Rohdaten!D37</f>
        <v>20700</v>
      </c>
      <c r="F40" s="27">
        <f>[1]Rohdaten!E37</f>
        <v>44320</v>
      </c>
      <c r="G40" s="27">
        <f>[1]Rohdaten!F37</f>
        <v>11001</v>
      </c>
      <c r="H40" s="27">
        <f>[1]Rohdaten!G37</f>
        <v>37879</v>
      </c>
      <c r="I40" s="27">
        <f>[1]Rohdaten!H37</f>
        <v>134341</v>
      </c>
      <c r="J40" s="27">
        <f>[1]Rohdaten!I37</f>
        <v>144</v>
      </c>
      <c r="K40" s="27">
        <f>[1]Rohdaten!J37</f>
        <v>0</v>
      </c>
      <c r="L40" s="27">
        <f>[1]Rohdaten!K37</f>
        <v>12970</v>
      </c>
      <c r="M40" s="27">
        <f>[1]Rohdaten!L37</f>
        <v>0</v>
      </c>
      <c r="N40" s="27">
        <f>[1]Rohdaten!M37</f>
        <v>17</v>
      </c>
      <c r="O40" s="27">
        <f>[1]Rohdaten!N37</f>
        <v>0</v>
      </c>
      <c r="P40" s="27">
        <f>[1]Rohdaten!O37</f>
        <v>4524</v>
      </c>
      <c r="Q40" s="27">
        <f>[1]Rohdaten!P37</f>
        <v>14565</v>
      </c>
      <c r="R40" s="27">
        <f>[1]Rohdaten!Q37</f>
        <v>6696</v>
      </c>
      <c r="S40" s="27">
        <f>[1]Rohdaten!R37</f>
        <v>28</v>
      </c>
      <c r="T40" s="29">
        <f>[1]Rohdaten!U37</f>
        <v>204931</v>
      </c>
      <c r="U40" s="29">
        <f>[1]Rohdaten!V37</f>
        <v>181079</v>
      </c>
      <c r="V40" s="29">
        <f>[1]Rohdaten!W37</f>
        <v>0</v>
      </c>
      <c r="W40" s="30">
        <f>[1]Rohdaten!X37</f>
        <v>60000</v>
      </c>
    </row>
    <row r="41" spans="1:23" ht="12.75" customHeight="1" x14ac:dyDescent="0.25">
      <c r="A41" s="20"/>
      <c r="B41" s="46" t="str">
        <f>[1]Rohdaten!A38</f>
        <v>Münster StB</v>
      </c>
      <c r="C41" s="46" t="str">
        <f>[1]Rohdaten!B38</f>
        <v>Abt.</v>
      </c>
      <c r="D41" s="32">
        <f>[1]Rohdaten!C38</f>
        <v>7937</v>
      </c>
      <c r="E41" s="50">
        <f>[1]Rohdaten!D38</f>
        <v>8521</v>
      </c>
      <c r="F41" s="22">
        <f>[1]Rohdaten!E38</f>
        <v>3837</v>
      </c>
      <c r="G41" s="22">
        <f>[1]Rohdaten!F38</f>
        <v>3925</v>
      </c>
      <c r="H41" s="22">
        <f>[1]Rohdaten!G38</f>
        <v>6278</v>
      </c>
      <c r="I41" s="22">
        <f>[1]Rohdaten!H38</f>
        <v>14850</v>
      </c>
      <c r="J41" s="22">
        <f>[1]Rohdaten!I38</f>
        <v>0</v>
      </c>
      <c r="K41" s="22">
        <f>[1]Rohdaten!J38</f>
        <v>0</v>
      </c>
      <c r="L41" s="22">
        <f>[1]Rohdaten!K38</f>
        <v>0</v>
      </c>
      <c r="M41" s="22">
        <f>[1]Rohdaten!L38</f>
        <v>0</v>
      </c>
      <c r="N41" s="22">
        <f>[1]Rohdaten!M38</f>
        <v>0</v>
      </c>
      <c r="O41" s="22">
        <f>[1]Rohdaten!N38</f>
        <v>0</v>
      </c>
      <c r="P41" s="22">
        <f>[1]Rohdaten!O38</f>
        <v>0</v>
      </c>
      <c r="Q41" s="22">
        <f>[1]Rohdaten!P38</f>
        <v>0</v>
      </c>
      <c r="R41" s="22">
        <f>[1]Rohdaten!Q38</f>
        <v>0</v>
      </c>
      <c r="S41" s="22">
        <f>[1]Rohdaten!R38</f>
        <v>0</v>
      </c>
      <c r="T41" s="24">
        <f>[1]Rohdaten!U38</f>
        <v>18052</v>
      </c>
      <c r="U41" s="24">
        <f>[1]Rohdaten!V38</f>
        <v>27296</v>
      </c>
      <c r="V41" s="24" t="str">
        <f>[1]Rohdaten!W38</f>
        <v>N</v>
      </c>
      <c r="W41" s="25" t="str">
        <f>[1]Rohdaten!X38</f>
        <v>N</v>
      </c>
    </row>
    <row r="42" spans="1:23" ht="12.75" customHeight="1" x14ac:dyDescent="0.25">
      <c r="A42" s="20"/>
      <c r="B42" s="26" t="str">
        <f>[1]Rohdaten!A39</f>
        <v>Neubrandenburg RegB</v>
      </c>
      <c r="C42" s="26" t="str">
        <f>[1]Rohdaten!B39</f>
        <v>Zweigst.</v>
      </c>
      <c r="D42" s="35">
        <f>[1]Rohdaten!C39</f>
        <v>1571</v>
      </c>
      <c r="E42" s="40">
        <f>[1]Rohdaten!D39</f>
        <v>445</v>
      </c>
      <c r="F42" s="27">
        <f>[1]Rohdaten!E39</f>
        <v>1509</v>
      </c>
      <c r="G42" s="27">
        <f>[1]Rohdaten!F39</f>
        <v>936</v>
      </c>
      <c r="H42" s="27">
        <f>[1]Rohdaten!G39</f>
        <v>6655</v>
      </c>
      <c r="I42" s="27">
        <f>[1]Rohdaten!H39</f>
        <v>8783</v>
      </c>
      <c r="J42" s="27">
        <f>[1]Rohdaten!I39</f>
        <v>0</v>
      </c>
      <c r="K42" s="27">
        <f>[1]Rohdaten!J39</f>
        <v>0</v>
      </c>
      <c r="L42" s="27">
        <f>[1]Rohdaten!K39</f>
        <v>0</v>
      </c>
      <c r="M42" s="27">
        <f>[1]Rohdaten!L39</f>
        <v>0</v>
      </c>
      <c r="N42" s="27">
        <f>[1]Rohdaten!M39</f>
        <v>0</v>
      </c>
      <c r="O42" s="27">
        <f>[1]Rohdaten!N39</f>
        <v>0</v>
      </c>
      <c r="P42" s="27">
        <f>[1]Rohdaten!O39</f>
        <v>482</v>
      </c>
      <c r="Q42" s="27">
        <f>[1]Rohdaten!P39</f>
        <v>386</v>
      </c>
      <c r="R42" s="27">
        <f>[1]Rohdaten!Q39</f>
        <v>5</v>
      </c>
      <c r="S42" s="27">
        <f>[1]Rohdaten!R39</f>
        <v>2</v>
      </c>
      <c r="T42" s="29">
        <f>[1]Rohdaten!U39</f>
        <v>10318</v>
      </c>
      <c r="U42" s="29">
        <f>[1]Rohdaten!V39</f>
        <v>10567</v>
      </c>
      <c r="V42" s="29">
        <f>[1]Rohdaten!W39</f>
        <v>0</v>
      </c>
      <c r="W42" s="30">
        <f>[1]Rohdaten!X39</f>
        <v>15860</v>
      </c>
    </row>
    <row r="43" spans="1:23" ht="12.75" customHeight="1" x14ac:dyDescent="0.25">
      <c r="A43" s="20"/>
      <c r="B43" s="31" t="str">
        <f>[1]Rohdaten!A40</f>
        <v>Neumünster StB</v>
      </c>
      <c r="C43" s="31" t="str">
        <f>[1]Rohdaten!B40</f>
        <v>Zweigst.</v>
      </c>
      <c r="D43" s="32">
        <f>[1]Rohdaten!C40</f>
        <v>13967</v>
      </c>
      <c r="E43" s="23">
        <f>[1]Rohdaten!D40</f>
        <v>3789</v>
      </c>
      <c r="F43" s="33">
        <f>[1]Rohdaten!E40</f>
        <v>4410</v>
      </c>
      <c r="G43" s="33">
        <f>[1]Rohdaten!F40</f>
        <v>930</v>
      </c>
      <c r="H43" s="33">
        <f>[1]Rohdaten!G40</f>
        <v>12666</v>
      </c>
      <c r="I43" s="33">
        <f>[1]Rohdaten!H40</f>
        <v>11709</v>
      </c>
      <c r="J43" s="33">
        <f>[1]Rohdaten!I40</f>
        <v>21</v>
      </c>
      <c r="K43" s="33">
        <f>[1]Rohdaten!J40</f>
        <v>39</v>
      </c>
      <c r="L43" s="33">
        <f>[1]Rohdaten!K40</f>
        <v>0</v>
      </c>
      <c r="M43" s="33">
        <f>[1]Rohdaten!L40</f>
        <v>0</v>
      </c>
      <c r="N43" s="33">
        <f>[1]Rohdaten!M40</f>
        <v>0</v>
      </c>
      <c r="O43" s="33">
        <f>[1]Rohdaten!N40</f>
        <v>0</v>
      </c>
      <c r="P43" s="33">
        <f>[1]Rohdaten!O40</f>
        <v>547</v>
      </c>
      <c r="Q43" s="33">
        <f>[1]Rohdaten!P40</f>
        <v>366</v>
      </c>
      <c r="R43" s="33">
        <f>[1]Rohdaten!Q40</f>
        <v>13</v>
      </c>
      <c r="S43" s="33">
        <f>[1]Rohdaten!R40</f>
        <v>485</v>
      </c>
      <c r="T43" s="24">
        <f>[1]Rohdaten!U40</f>
        <v>33334</v>
      </c>
      <c r="U43" s="24">
        <f>[1]Rohdaten!V40</f>
        <v>17322</v>
      </c>
      <c r="V43" s="24" t="str">
        <f>[1]Rohdaten!W40</f>
        <v>N</v>
      </c>
      <c r="W43" s="25">
        <f>[1]Rohdaten!X40</f>
        <v>16000</v>
      </c>
    </row>
    <row r="44" spans="1:23" ht="12.75" customHeight="1" x14ac:dyDescent="0.25">
      <c r="A44" s="20"/>
      <c r="B44" s="26" t="str">
        <f>[1]Rohdaten!A41</f>
        <v>Nürnberg StB</v>
      </c>
      <c r="C44" s="38" t="str">
        <f>[1]Rohdaten!B41</f>
        <v>Abt.</v>
      </c>
      <c r="D44" s="39">
        <f>[1]Rohdaten!C41</f>
        <v>20024</v>
      </c>
      <c r="E44" s="28">
        <f>[1]Rohdaten!D41</f>
        <v>7584</v>
      </c>
      <c r="F44" s="27">
        <f>[1]Rohdaten!E41</f>
        <v>4892</v>
      </c>
      <c r="G44" s="27">
        <f>[1]Rohdaten!F41</f>
        <v>5883</v>
      </c>
      <c r="H44" s="27">
        <f>[1]Rohdaten!G41</f>
        <v>20780</v>
      </c>
      <c r="I44" s="27">
        <f>[1]Rohdaten!H41</f>
        <v>33898</v>
      </c>
      <c r="J44" s="27">
        <f>[1]Rohdaten!I41</f>
        <v>0</v>
      </c>
      <c r="K44" s="27">
        <f>[1]Rohdaten!J41</f>
        <v>0</v>
      </c>
      <c r="L44" s="27">
        <f>[1]Rohdaten!K41</f>
        <v>159</v>
      </c>
      <c r="M44" s="27">
        <f>[1]Rohdaten!L41</f>
        <v>35</v>
      </c>
      <c r="N44" s="27">
        <f>[1]Rohdaten!M41</f>
        <v>0</v>
      </c>
      <c r="O44" s="27">
        <f>[1]Rohdaten!N41</f>
        <v>0</v>
      </c>
      <c r="P44" s="27">
        <f>[1]Rohdaten!O41</f>
        <v>1755</v>
      </c>
      <c r="Q44" s="27">
        <f>[1]Rohdaten!P41</f>
        <v>3304</v>
      </c>
      <c r="R44" s="27">
        <f>[1]Rohdaten!Q41</f>
        <v>495</v>
      </c>
      <c r="S44" s="27">
        <f>[1]Rohdaten!R41</f>
        <v>653</v>
      </c>
      <c r="T44" s="29">
        <f>[1]Rohdaten!U41</f>
        <v>48490</v>
      </c>
      <c r="U44" s="29">
        <f>[1]Rohdaten!V41</f>
        <v>53778</v>
      </c>
      <c r="V44" s="29" t="str">
        <f>[1]Rohdaten!W41</f>
        <v>N</v>
      </c>
      <c r="W44" s="30">
        <f>[1]Rohdaten!X41</f>
        <v>31075</v>
      </c>
    </row>
    <row r="45" spans="1:23" ht="12.75" customHeight="1" x14ac:dyDescent="0.25">
      <c r="A45" s="20"/>
      <c r="B45" s="31" t="str">
        <f>[1]Rohdaten!A42</f>
        <v>Offenburg StB</v>
      </c>
      <c r="C45" s="31" t="str">
        <f>[1]Rohdaten!B42</f>
        <v>Zweigst.</v>
      </c>
      <c r="D45" s="32">
        <f>[1]Rohdaten!C42</f>
        <v>7498</v>
      </c>
      <c r="E45" s="23">
        <f>[1]Rohdaten!D42</f>
        <v>3248</v>
      </c>
      <c r="F45" s="33">
        <f>[1]Rohdaten!E42</f>
        <v>755</v>
      </c>
      <c r="G45" s="33">
        <f>[1]Rohdaten!F42</f>
        <v>717</v>
      </c>
      <c r="H45" s="33">
        <f>[1]Rohdaten!G42</f>
        <v>4541</v>
      </c>
      <c r="I45" s="33">
        <f>[1]Rohdaten!H42</f>
        <v>7930</v>
      </c>
      <c r="J45" s="33">
        <f>[1]Rohdaten!I42</f>
        <v>0</v>
      </c>
      <c r="K45" s="33">
        <f>[1]Rohdaten!J42</f>
        <v>0</v>
      </c>
      <c r="L45" s="33">
        <f>[1]Rohdaten!K42</f>
        <v>0</v>
      </c>
      <c r="M45" s="33">
        <f>[1]Rohdaten!L42</f>
        <v>0</v>
      </c>
      <c r="N45" s="33">
        <f>[1]Rohdaten!M42</f>
        <v>0</v>
      </c>
      <c r="O45" s="33">
        <f>[1]Rohdaten!N42</f>
        <v>0</v>
      </c>
      <c r="P45" s="33">
        <f>[1]Rohdaten!O42</f>
        <v>381</v>
      </c>
      <c r="Q45" s="33">
        <f>[1]Rohdaten!P42</f>
        <v>529</v>
      </c>
      <c r="R45" s="33">
        <f>[1]Rohdaten!Q42</f>
        <v>3</v>
      </c>
      <c r="S45" s="33">
        <f>[1]Rohdaten!R42</f>
        <v>250</v>
      </c>
      <c r="T45" s="24">
        <f>[1]Rohdaten!U42</f>
        <v>13266</v>
      </c>
      <c r="U45" s="24">
        <f>[1]Rohdaten!V42</f>
        <v>12759</v>
      </c>
      <c r="V45" s="24">
        <f>[1]Rohdaten!W42</f>
        <v>2</v>
      </c>
      <c r="W45" s="25">
        <f>[1]Rohdaten!X42</f>
        <v>6018</v>
      </c>
    </row>
    <row r="46" spans="1:23" ht="12.75" customHeight="1" x14ac:dyDescent="0.25">
      <c r="A46" s="20"/>
      <c r="B46" s="26" t="str">
        <f>[1]Rohdaten!A43</f>
        <v>Osnabrück StB</v>
      </c>
      <c r="C46" s="26" t="str">
        <f>[1]Rohdaten!B43</f>
        <v>Abt.</v>
      </c>
      <c r="D46" s="39">
        <f>[1]Rohdaten!C43</f>
        <v>13696</v>
      </c>
      <c r="E46" s="28">
        <f>[1]Rohdaten!D43</f>
        <v>2915</v>
      </c>
      <c r="F46" s="27">
        <f>[1]Rohdaten!E43</f>
        <v>7817</v>
      </c>
      <c r="G46" s="27">
        <f>[1]Rohdaten!F43</f>
        <v>2809</v>
      </c>
      <c r="H46" s="27">
        <f>[1]Rohdaten!G43</f>
        <v>4513</v>
      </c>
      <c r="I46" s="27">
        <f>[1]Rohdaten!H43</f>
        <v>7322</v>
      </c>
      <c r="J46" s="27" t="str">
        <f>[1]Rohdaten!I43</f>
        <v>N</v>
      </c>
      <c r="K46" s="27" t="str">
        <f>[1]Rohdaten!J43</f>
        <v>N</v>
      </c>
      <c r="L46" s="27" t="str">
        <f>[1]Rohdaten!K43</f>
        <v>N</v>
      </c>
      <c r="M46" s="27" t="str">
        <f>[1]Rohdaten!L43</f>
        <v>N</v>
      </c>
      <c r="N46" s="27">
        <f>[1]Rohdaten!M43</f>
        <v>9</v>
      </c>
      <c r="O46" s="27">
        <f>[1]Rohdaten!N43</f>
        <v>0</v>
      </c>
      <c r="P46" s="27">
        <f>[1]Rohdaten!O43</f>
        <v>1107</v>
      </c>
      <c r="Q46" s="27">
        <f>[1]Rohdaten!P43</f>
        <v>774</v>
      </c>
      <c r="R46" s="27">
        <f>[1]Rohdaten!Q43</f>
        <v>883</v>
      </c>
      <c r="S46" s="27">
        <f>[1]Rohdaten!R43</f>
        <v>452</v>
      </c>
      <c r="T46" s="29">
        <f>[1]Rohdaten!U43</f>
        <v>28061</v>
      </c>
      <c r="U46" s="29">
        <f>[1]Rohdaten!V43</f>
        <v>14281</v>
      </c>
      <c r="V46" s="29">
        <f>[1]Rohdaten!W43</f>
        <v>0</v>
      </c>
      <c r="W46" s="30">
        <f>[1]Rohdaten!X43</f>
        <v>19000</v>
      </c>
    </row>
    <row r="47" spans="1:23" ht="12.75" customHeight="1" x14ac:dyDescent="0.25">
      <c r="A47" s="20"/>
      <c r="B47" s="31" t="str">
        <f>[1]Rohdaten!A44</f>
        <v>Osterburken KrsB</v>
      </c>
      <c r="C47" s="31" t="str">
        <f>[1]Rohdaten!B44</f>
        <v>Abt.</v>
      </c>
      <c r="D47" s="51">
        <f>[1]Rohdaten!C44</f>
        <v>27</v>
      </c>
      <c r="E47" s="23">
        <f>[1]Rohdaten!D44</f>
        <v>12</v>
      </c>
      <c r="F47" s="33" t="str">
        <f>[1]Rohdaten!E44</f>
        <v>N</v>
      </c>
      <c r="G47" s="33" t="str">
        <f>[1]Rohdaten!F44</f>
        <v>N</v>
      </c>
      <c r="H47" s="33">
        <f>[1]Rohdaten!G44</f>
        <v>8</v>
      </c>
      <c r="I47" s="33">
        <f>[1]Rohdaten!H44</f>
        <v>5</v>
      </c>
      <c r="J47" s="33">
        <f>[1]Rohdaten!I44</f>
        <v>0</v>
      </c>
      <c r="K47" s="33">
        <f>[1]Rohdaten!J44</f>
        <v>0</v>
      </c>
      <c r="L47" s="33">
        <f>[1]Rohdaten!K44</f>
        <v>0</v>
      </c>
      <c r="M47" s="33">
        <f>[1]Rohdaten!L44</f>
        <v>0</v>
      </c>
      <c r="N47" s="33">
        <f>[1]Rohdaten!M44</f>
        <v>0</v>
      </c>
      <c r="O47" s="33">
        <f>[1]Rohdaten!N44</f>
        <v>0</v>
      </c>
      <c r="P47" s="33">
        <f>[1]Rohdaten!O44</f>
        <v>1</v>
      </c>
      <c r="Q47" s="33">
        <f>[1]Rohdaten!P44</f>
        <v>3</v>
      </c>
      <c r="R47" s="33">
        <f>[1]Rohdaten!Q44</f>
        <v>0</v>
      </c>
      <c r="S47" s="33">
        <f>[1]Rohdaten!R44</f>
        <v>0</v>
      </c>
      <c r="T47" s="24">
        <f>[1]Rohdaten!U44</f>
        <v>36</v>
      </c>
      <c r="U47" s="24">
        <f>[1]Rohdaten!V44</f>
        <v>20</v>
      </c>
      <c r="V47" s="24">
        <f>[1]Rohdaten!W44</f>
        <v>0</v>
      </c>
      <c r="W47" s="25">
        <f>[1]Rohdaten!X44</f>
        <v>0</v>
      </c>
    </row>
    <row r="48" spans="1:23" ht="12.75" customHeight="1" x14ac:dyDescent="0.25">
      <c r="A48" s="20"/>
      <c r="B48" s="26" t="str">
        <f>[1]Rohdaten!A45</f>
        <v>Regensburg StB</v>
      </c>
      <c r="C48" s="26" t="str">
        <f>[1]Rohdaten!B45</f>
        <v>Zweigst.</v>
      </c>
      <c r="D48" s="39">
        <f>[1]Rohdaten!C45</f>
        <v>7406</v>
      </c>
      <c r="E48" s="28">
        <f>[1]Rohdaten!D45</f>
        <v>5193</v>
      </c>
      <c r="F48" s="27">
        <f>[1]Rohdaten!E45</f>
        <v>677</v>
      </c>
      <c r="G48" s="27">
        <f>[1]Rohdaten!F45</f>
        <v>1405</v>
      </c>
      <c r="H48" s="27">
        <f>[1]Rohdaten!G45</f>
        <v>7202</v>
      </c>
      <c r="I48" s="27">
        <f>[1]Rohdaten!H45</f>
        <v>20193</v>
      </c>
      <c r="J48" s="27">
        <f>[1]Rohdaten!I45</f>
        <v>0</v>
      </c>
      <c r="K48" s="27">
        <f>[1]Rohdaten!J45</f>
        <v>0</v>
      </c>
      <c r="L48" s="27">
        <f>[1]Rohdaten!K45</f>
        <v>231</v>
      </c>
      <c r="M48" s="27">
        <f>[1]Rohdaten!L45</f>
        <v>191</v>
      </c>
      <c r="N48" s="27">
        <f>[1]Rohdaten!M45</f>
        <v>0</v>
      </c>
      <c r="O48" s="27">
        <f>[1]Rohdaten!N45</f>
        <v>0</v>
      </c>
      <c r="P48" s="27">
        <f>[1]Rohdaten!O45</f>
        <v>326</v>
      </c>
      <c r="Q48" s="27">
        <f>[1]Rohdaten!P45</f>
        <v>1021</v>
      </c>
      <c r="R48" s="27">
        <f>[1]Rohdaten!Q45</f>
        <v>189</v>
      </c>
      <c r="S48" s="27">
        <f>[1]Rohdaten!R45</f>
        <v>731</v>
      </c>
      <c r="T48" s="29">
        <f>[1]Rohdaten!U45</f>
        <v>16088</v>
      </c>
      <c r="U48" s="29">
        <f>[1]Rohdaten!V45</f>
        <v>28960</v>
      </c>
      <c r="V48" s="29">
        <f>[1]Rohdaten!W45</f>
        <v>0</v>
      </c>
      <c r="W48" s="30">
        <f>[1]Rohdaten!X45</f>
        <v>11200</v>
      </c>
    </row>
    <row r="49" spans="1:23" ht="12.75" customHeight="1" x14ac:dyDescent="0.25">
      <c r="A49" s="20"/>
      <c r="B49" s="46" t="str">
        <f>[1]Rohdaten!A46</f>
        <v>Remscheid StB</v>
      </c>
      <c r="C49" s="48" t="str">
        <f>[1]Rohdaten!B46</f>
        <v>Abt.</v>
      </c>
      <c r="D49" s="32">
        <f>[1]Rohdaten!C46</f>
        <v>3616</v>
      </c>
      <c r="E49" s="50">
        <f>[1]Rohdaten!D46</f>
        <v>544</v>
      </c>
      <c r="F49" s="22">
        <f>[1]Rohdaten!E46</f>
        <v>1427</v>
      </c>
      <c r="G49" s="22">
        <f>[1]Rohdaten!F46</f>
        <v>193</v>
      </c>
      <c r="H49" s="22">
        <f>[1]Rohdaten!G46</f>
        <v>4502</v>
      </c>
      <c r="I49" s="22">
        <f>[1]Rohdaten!H46</f>
        <v>3901</v>
      </c>
      <c r="J49" s="22">
        <f>[1]Rohdaten!I46</f>
        <v>0</v>
      </c>
      <c r="K49" s="22">
        <f>[1]Rohdaten!J46</f>
        <v>0</v>
      </c>
      <c r="L49" s="22">
        <f>[1]Rohdaten!K46</f>
        <v>0</v>
      </c>
      <c r="M49" s="22">
        <f>[1]Rohdaten!L46</f>
        <v>0</v>
      </c>
      <c r="N49" s="22">
        <f>[1]Rohdaten!M46</f>
        <v>0</v>
      </c>
      <c r="O49" s="22">
        <f>[1]Rohdaten!N46</f>
        <v>0</v>
      </c>
      <c r="P49" s="22">
        <f>[1]Rohdaten!O46</f>
        <v>367</v>
      </c>
      <c r="Q49" s="22">
        <f>[1]Rohdaten!P46</f>
        <v>396</v>
      </c>
      <c r="R49" s="22">
        <f>[1]Rohdaten!Q46</f>
        <v>60</v>
      </c>
      <c r="S49" s="22">
        <f>[1]Rohdaten!R46</f>
        <v>77</v>
      </c>
      <c r="T49" s="24">
        <f>[1]Rohdaten!U46</f>
        <v>9972</v>
      </c>
      <c r="U49" s="24">
        <f>[1]Rohdaten!V46</f>
        <v>5111</v>
      </c>
      <c r="V49" s="24">
        <f>[1]Rohdaten!W46</f>
        <v>0</v>
      </c>
      <c r="W49" s="25">
        <f>[1]Rohdaten!X46</f>
        <v>1868</v>
      </c>
    </row>
    <row r="50" spans="1:23" ht="12.75" customHeight="1" x14ac:dyDescent="0.25">
      <c r="A50" s="20"/>
      <c r="B50" s="26" t="str">
        <f>[1]Rohdaten!A47</f>
        <v>Reutlingen StB</v>
      </c>
      <c r="C50" s="26" t="str">
        <f>[1]Rohdaten!B47</f>
        <v>Zweigst.</v>
      </c>
      <c r="D50" s="39">
        <f>[1]Rohdaten!C47</f>
        <v>19755</v>
      </c>
      <c r="E50" s="39">
        <f>[1]Rohdaten!D47</f>
        <v>9930</v>
      </c>
      <c r="F50" s="27">
        <f>[1]Rohdaten!E47</f>
        <v>3670</v>
      </c>
      <c r="G50" s="27">
        <f>[1]Rohdaten!F47</f>
        <v>1541</v>
      </c>
      <c r="H50" s="27">
        <f>[1]Rohdaten!G47</f>
        <v>7284</v>
      </c>
      <c r="I50" s="27">
        <f>[1]Rohdaten!H47</f>
        <v>11677</v>
      </c>
      <c r="J50" s="27">
        <f>[1]Rohdaten!I47</f>
        <v>0</v>
      </c>
      <c r="K50" s="27">
        <f>[1]Rohdaten!J47</f>
        <v>0</v>
      </c>
      <c r="L50" s="27">
        <f>[1]Rohdaten!K47</f>
        <v>2225</v>
      </c>
      <c r="M50" s="27">
        <f>[1]Rohdaten!L47</f>
        <v>0</v>
      </c>
      <c r="N50" s="27">
        <f>[1]Rohdaten!M47</f>
        <v>0</v>
      </c>
      <c r="O50" s="27">
        <f>[1]Rohdaten!N47</f>
        <v>0</v>
      </c>
      <c r="P50" s="27">
        <f>[1]Rohdaten!O47</f>
        <v>597</v>
      </c>
      <c r="Q50" s="27">
        <f>[1]Rohdaten!P47</f>
        <v>583</v>
      </c>
      <c r="R50" s="27">
        <f>[1]Rohdaten!Q47</f>
        <v>15</v>
      </c>
      <c r="S50" s="27">
        <f>[1]Rohdaten!R47</f>
        <v>272</v>
      </c>
      <c r="T50" s="29">
        <f>[1]Rohdaten!U47</f>
        <v>33605</v>
      </c>
      <c r="U50" s="29">
        <f>[1]Rohdaten!V47</f>
        <v>24227</v>
      </c>
      <c r="V50" s="29">
        <f>[1]Rohdaten!W47</f>
        <v>0</v>
      </c>
      <c r="W50" s="30">
        <f>[1]Rohdaten!X47</f>
        <v>16548</v>
      </c>
    </row>
    <row r="51" spans="1:23" ht="12.75" customHeight="1" x14ac:dyDescent="0.25">
      <c r="A51" s="20"/>
      <c r="B51" s="31" t="str">
        <f>[1]Rohdaten!A48</f>
        <v>Schwetzingen StB</v>
      </c>
      <c r="C51" s="48" t="str">
        <f>[1]Rohdaten!B48</f>
        <v>Abt.</v>
      </c>
      <c r="D51" s="32" t="str">
        <f>[1]Rohdaten!C48</f>
        <v>N</v>
      </c>
      <c r="E51" s="37" t="str">
        <f>[1]Rohdaten!D48</f>
        <v>N</v>
      </c>
      <c r="F51" s="33" t="str">
        <f>[1]Rohdaten!E48</f>
        <v>N</v>
      </c>
      <c r="G51" s="33" t="str">
        <f>[1]Rohdaten!F48</f>
        <v>N</v>
      </c>
      <c r="H51" s="33">
        <f>[1]Rohdaten!G48</f>
        <v>3442</v>
      </c>
      <c r="I51" s="33">
        <f>[1]Rohdaten!H48</f>
        <v>1460</v>
      </c>
      <c r="J51" s="33" t="str">
        <f>[1]Rohdaten!I48</f>
        <v>N</v>
      </c>
      <c r="K51" s="33" t="str">
        <f>[1]Rohdaten!J48</f>
        <v>N</v>
      </c>
      <c r="L51" s="33" t="str">
        <f>[1]Rohdaten!K48</f>
        <v>N</v>
      </c>
      <c r="M51" s="33" t="str">
        <f>[1]Rohdaten!L48</f>
        <v>N</v>
      </c>
      <c r="N51" s="33" t="str">
        <f>[1]Rohdaten!M48</f>
        <v>N</v>
      </c>
      <c r="O51" s="33" t="str">
        <f>[1]Rohdaten!N48</f>
        <v>N</v>
      </c>
      <c r="P51" s="33" t="str">
        <f>[1]Rohdaten!O48</f>
        <v>N</v>
      </c>
      <c r="Q51" s="33" t="str">
        <f>[1]Rohdaten!P48</f>
        <v>N</v>
      </c>
      <c r="R51" s="33" t="str">
        <f>[1]Rohdaten!Q48</f>
        <v>N</v>
      </c>
      <c r="S51" s="33" t="str">
        <f>[1]Rohdaten!R48</f>
        <v>N</v>
      </c>
      <c r="T51" s="24">
        <f>[1]Rohdaten!U48</f>
        <v>3442</v>
      </c>
      <c r="U51" s="24">
        <f>[1]Rohdaten!V48</f>
        <v>1460</v>
      </c>
      <c r="V51" s="24" t="str">
        <f>[1]Rohdaten!W48</f>
        <v>N</v>
      </c>
      <c r="W51" s="25" t="str">
        <f>[1]Rohdaten!X48</f>
        <v>N</v>
      </c>
    </row>
    <row r="52" spans="1:23" ht="12.75" customHeight="1" x14ac:dyDescent="0.25">
      <c r="A52" s="20"/>
      <c r="B52" s="26" t="str">
        <f>[1]Rohdaten!A49</f>
        <v>Sindelfingen StB</v>
      </c>
      <c r="C52" s="26" t="str">
        <f>[1]Rohdaten!B49</f>
        <v>Zweigst.</v>
      </c>
      <c r="D52" s="52">
        <f>[1]Rohdaten!C49</f>
        <v>2766</v>
      </c>
      <c r="E52" s="40">
        <f>[1]Rohdaten!D49</f>
        <v>220</v>
      </c>
      <c r="F52" s="27">
        <f>[1]Rohdaten!E49</f>
        <v>1117</v>
      </c>
      <c r="G52" s="27">
        <f>[1]Rohdaten!F49</f>
        <v>342</v>
      </c>
      <c r="H52" s="27">
        <f>[1]Rohdaten!G49</f>
        <v>3751</v>
      </c>
      <c r="I52" s="27">
        <f>[1]Rohdaten!H49</f>
        <v>3444</v>
      </c>
      <c r="J52" s="27">
        <f>[1]Rohdaten!I49</f>
        <v>0</v>
      </c>
      <c r="K52" s="27">
        <f>[1]Rohdaten!J49</f>
        <v>0</v>
      </c>
      <c r="L52" s="27">
        <f>[1]Rohdaten!K49</f>
        <v>0</v>
      </c>
      <c r="M52" s="27">
        <f>[1]Rohdaten!L49</f>
        <v>0</v>
      </c>
      <c r="N52" s="27">
        <f>[1]Rohdaten!M49</f>
        <v>0</v>
      </c>
      <c r="O52" s="27">
        <f>[1]Rohdaten!N49</f>
        <v>0</v>
      </c>
      <c r="P52" s="27">
        <f>[1]Rohdaten!O49</f>
        <v>153</v>
      </c>
      <c r="Q52" s="27">
        <f>[1]Rohdaten!P49</f>
        <v>76</v>
      </c>
      <c r="R52" s="27" t="str">
        <f>[1]Rohdaten!Q49</f>
        <v>N</v>
      </c>
      <c r="S52" s="27" t="str">
        <f>[1]Rohdaten!R49</f>
        <v>N</v>
      </c>
      <c r="T52" s="29">
        <f>[1]Rohdaten!U49</f>
        <v>8009</v>
      </c>
      <c r="U52" s="29">
        <f>[1]Rohdaten!V49</f>
        <v>4172</v>
      </c>
      <c r="V52" s="29">
        <f>[1]Rohdaten!W49</f>
        <v>0</v>
      </c>
      <c r="W52" s="30">
        <f>[1]Rohdaten!X49</f>
        <v>3800</v>
      </c>
    </row>
    <row r="53" spans="1:23" ht="12.75" customHeight="1" x14ac:dyDescent="0.25">
      <c r="A53" s="20"/>
      <c r="B53" s="31" t="str">
        <f>[1]Rohdaten!A50</f>
        <v>Stuttgart StB</v>
      </c>
      <c r="C53" s="31" t="str">
        <f>[1]Rohdaten!B50</f>
        <v>Zweigst.</v>
      </c>
      <c r="D53" s="32">
        <f>[1]Rohdaten!C50</f>
        <v>43598</v>
      </c>
      <c r="E53" s="32">
        <f>[1]Rohdaten!D50</f>
        <v>40504</v>
      </c>
      <c r="F53" s="33">
        <f>[1]Rohdaten!E50</f>
        <v>13479</v>
      </c>
      <c r="G53" s="33">
        <f>[1]Rohdaten!F50</f>
        <v>15863</v>
      </c>
      <c r="H53" s="33">
        <f>[1]Rohdaten!G50</f>
        <v>31637</v>
      </c>
      <c r="I53" s="33">
        <f>[1]Rohdaten!H50</f>
        <v>57470</v>
      </c>
      <c r="J53" s="33">
        <f>[1]Rohdaten!I50</f>
        <v>0</v>
      </c>
      <c r="K53" s="33">
        <f>[1]Rohdaten!J50</f>
        <v>0</v>
      </c>
      <c r="L53" s="33">
        <f>[1]Rohdaten!K50</f>
        <v>9183</v>
      </c>
      <c r="M53" s="33">
        <f>[1]Rohdaten!L50</f>
        <v>0</v>
      </c>
      <c r="N53" s="33">
        <f>[1]Rohdaten!M50</f>
        <v>0</v>
      </c>
      <c r="O53" s="33">
        <f>[1]Rohdaten!N50</f>
        <v>0</v>
      </c>
      <c r="P53" s="33">
        <f>[1]Rohdaten!O50</f>
        <v>2859</v>
      </c>
      <c r="Q53" s="33">
        <f>[1]Rohdaten!P50</f>
        <v>4033</v>
      </c>
      <c r="R53" s="33">
        <f>[1]Rohdaten!Q50</f>
        <v>1084</v>
      </c>
      <c r="S53" s="33">
        <f>[1]Rohdaten!R50</f>
        <v>2590</v>
      </c>
      <c r="T53" s="24">
        <f>[1]Rohdaten!U50</f>
        <v>101924</v>
      </c>
      <c r="U53" s="24">
        <f>[1]Rohdaten!V50</f>
        <v>120703</v>
      </c>
      <c r="V53" s="24">
        <f>[1]Rohdaten!W50</f>
        <v>2624</v>
      </c>
      <c r="W53" s="25" t="str">
        <f>[1]Rohdaten!X50</f>
        <v>N</v>
      </c>
    </row>
    <row r="54" spans="1:23" ht="12.75" customHeight="1" x14ac:dyDescent="0.25">
      <c r="A54" s="20"/>
      <c r="B54" s="26" t="str">
        <f>[1]Rohdaten!A51</f>
        <v>Ulm/Do StB</v>
      </c>
      <c r="C54" s="26" t="str">
        <f>[1]Rohdaten!B51</f>
        <v>Zweigst.</v>
      </c>
      <c r="D54" s="35">
        <f>[1]Rohdaten!C51</f>
        <v>5557</v>
      </c>
      <c r="E54" s="40">
        <f>[1]Rohdaten!D51</f>
        <v>3960</v>
      </c>
      <c r="F54" s="27">
        <f>[1]Rohdaten!E51</f>
        <v>2461</v>
      </c>
      <c r="G54" s="27">
        <f>[1]Rohdaten!F51</f>
        <v>1971</v>
      </c>
      <c r="H54" s="27">
        <f>[1]Rohdaten!G51</f>
        <v>12897</v>
      </c>
      <c r="I54" s="27">
        <f>[1]Rohdaten!H51</f>
        <v>14949</v>
      </c>
      <c r="J54" s="27">
        <f>[1]Rohdaten!I51</f>
        <v>0</v>
      </c>
      <c r="K54" s="27">
        <f>[1]Rohdaten!J51</f>
        <v>0</v>
      </c>
      <c r="L54" s="27">
        <f>[1]Rohdaten!K51</f>
        <v>0</v>
      </c>
      <c r="M54" s="27">
        <f>[1]Rohdaten!L51</f>
        <v>0</v>
      </c>
      <c r="N54" s="27">
        <f>[1]Rohdaten!M51</f>
        <v>0</v>
      </c>
      <c r="O54" s="27">
        <f>[1]Rohdaten!N51</f>
        <v>0</v>
      </c>
      <c r="P54" s="27">
        <f>[1]Rohdaten!O51</f>
        <v>335</v>
      </c>
      <c r="Q54" s="27">
        <f>[1]Rohdaten!P51</f>
        <v>120</v>
      </c>
      <c r="R54" s="27">
        <f>[1]Rohdaten!Q51</f>
        <v>189</v>
      </c>
      <c r="S54" s="27">
        <f>[1]Rohdaten!R51</f>
        <v>147</v>
      </c>
      <c r="T54" s="29">
        <f>[1]Rohdaten!U51</f>
        <v>21453</v>
      </c>
      <c r="U54" s="29">
        <f>[1]Rohdaten!V51</f>
        <v>21178</v>
      </c>
      <c r="V54" s="29" t="str">
        <f>[1]Rohdaten!W51</f>
        <v>N</v>
      </c>
      <c r="W54" s="30" t="str">
        <f>[1]Rohdaten!X51</f>
        <v>N</v>
      </c>
    </row>
    <row r="55" spans="1:23" ht="12.75" customHeight="1" x14ac:dyDescent="0.25">
      <c r="A55" s="20"/>
      <c r="B55" s="31" t="str">
        <f>[1]Rohdaten!A52</f>
        <v>Viersen StB</v>
      </c>
      <c r="C55" s="48" t="str">
        <f>[1]Rohdaten!B52</f>
        <v>Abt.</v>
      </c>
      <c r="D55" s="32">
        <f>[1]Rohdaten!C52</f>
        <v>4017</v>
      </c>
      <c r="E55" s="37">
        <f>[1]Rohdaten!D52</f>
        <v>960</v>
      </c>
      <c r="F55" s="33">
        <f>[1]Rohdaten!E52</f>
        <v>2743</v>
      </c>
      <c r="G55" s="33">
        <f>[1]Rohdaten!F52</f>
        <v>659</v>
      </c>
      <c r="H55" s="33">
        <f>[1]Rohdaten!G52</f>
        <v>17047</v>
      </c>
      <c r="I55" s="33">
        <f>[1]Rohdaten!H52</f>
        <v>15481</v>
      </c>
      <c r="J55" s="33">
        <f>[1]Rohdaten!I52</f>
        <v>0</v>
      </c>
      <c r="K55" s="33">
        <f>[1]Rohdaten!J52</f>
        <v>0</v>
      </c>
      <c r="L55" s="33">
        <f>[1]Rohdaten!K52</f>
        <v>0</v>
      </c>
      <c r="M55" s="33">
        <f>[1]Rohdaten!L52</f>
        <v>0</v>
      </c>
      <c r="N55" s="33">
        <f>[1]Rohdaten!M52</f>
        <v>0</v>
      </c>
      <c r="O55" s="33">
        <f>[1]Rohdaten!N52</f>
        <v>0</v>
      </c>
      <c r="P55" s="33">
        <f>[1]Rohdaten!O52</f>
        <v>377</v>
      </c>
      <c r="Q55" s="33">
        <f>[1]Rohdaten!P52</f>
        <v>192</v>
      </c>
      <c r="R55" s="33">
        <f>[1]Rohdaten!Q52</f>
        <v>0</v>
      </c>
      <c r="S55" s="33">
        <f>[1]Rohdaten!R52</f>
        <v>0</v>
      </c>
      <c r="T55" s="24">
        <f>[1]Rohdaten!U52</f>
        <v>24184</v>
      </c>
      <c r="U55" s="24">
        <f>[1]Rohdaten!V52</f>
        <v>17292</v>
      </c>
      <c r="V55" s="24">
        <f>[1]Rohdaten!W52</f>
        <v>0</v>
      </c>
      <c r="W55" s="25">
        <f>[1]Rohdaten!X52</f>
        <v>0</v>
      </c>
    </row>
    <row r="56" spans="1:23" ht="12.75" customHeight="1" x14ac:dyDescent="0.25">
      <c r="A56" s="20"/>
      <c r="B56" s="26" t="str">
        <f>[1]Rohdaten!A53</f>
        <v>Weimar StB</v>
      </c>
      <c r="C56" s="26" t="str">
        <f>[1]Rohdaten!B53</f>
        <v>Abt.</v>
      </c>
      <c r="D56" s="39">
        <f>[1]Rohdaten!C53</f>
        <v>9597</v>
      </c>
      <c r="E56" s="28">
        <f>[1]Rohdaten!D53</f>
        <v>932</v>
      </c>
      <c r="F56" s="27">
        <f>[1]Rohdaten!E53</f>
        <v>2228</v>
      </c>
      <c r="G56" s="27">
        <f>[1]Rohdaten!F53</f>
        <v>842</v>
      </c>
      <c r="H56" s="27">
        <f>[1]Rohdaten!G53</f>
        <v>5892</v>
      </c>
      <c r="I56" s="27">
        <f>[1]Rohdaten!H53</f>
        <v>5385</v>
      </c>
      <c r="J56" s="27">
        <f>[1]Rohdaten!I53</f>
        <v>7</v>
      </c>
      <c r="K56" s="27">
        <f>[1]Rohdaten!J53</f>
        <v>4</v>
      </c>
      <c r="L56" s="27">
        <f>[1]Rohdaten!K53</f>
        <v>2193</v>
      </c>
      <c r="M56" s="27">
        <f>[1]Rohdaten!L53</f>
        <v>2</v>
      </c>
      <c r="N56" s="27">
        <f>[1]Rohdaten!M53</f>
        <v>0</v>
      </c>
      <c r="O56" s="27">
        <f>[1]Rohdaten!N53</f>
        <v>0</v>
      </c>
      <c r="P56" s="27">
        <f>[1]Rohdaten!O53</f>
        <v>339</v>
      </c>
      <c r="Q56" s="27">
        <f>[1]Rohdaten!P53</f>
        <v>102</v>
      </c>
      <c r="R56" s="27">
        <f>[1]Rohdaten!Q53</f>
        <v>4</v>
      </c>
      <c r="S56" s="27">
        <f>[1]Rohdaten!R53</f>
        <v>0</v>
      </c>
      <c r="T56" s="29">
        <f>[1]Rohdaten!U53</f>
        <v>20260</v>
      </c>
      <c r="U56" s="29">
        <f>[1]Rohdaten!V53</f>
        <v>7267</v>
      </c>
      <c r="V56" s="29" t="str">
        <f>[1]Rohdaten!W53</f>
        <v>N</v>
      </c>
      <c r="W56" s="30" t="str">
        <f>[1]Rohdaten!X53</f>
        <v>N</v>
      </c>
    </row>
    <row r="57" spans="1:23" ht="12.75" customHeight="1" x14ac:dyDescent="0.25">
      <c r="A57" s="20"/>
      <c r="B57" s="31" t="str">
        <f>[1]Rohdaten!A54</f>
        <v>Wiesbaden StB</v>
      </c>
      <c r="C57" s="31" t="str">
        <f>[1]Rohdaten!B54</f>
        <v>Zweigst.</v>
      </c>
      <c r="D57" s="32">
        <f>[1]Rohdaten!C54</f>
        <v>29586</v>
      </c>
      <c r="E57" s="37">
        <f>[1]Rohdaten!D54</f>
        <v>4270</v>
      </c>
      <c r="F57" s="33">
        <f>[1]Rohdaten!E54</f>
        <v>8005</v>
      </c>
      <c r="G57" s="33">
        <f>[1]Rohdaten!F54</f>
        <v>1687</v>
      </c>
      <c r="H57" s="33">
        <f>[1]Rohdaten!G54</f>
        <v>20960</v>
      </c>
      <c r="I57" s="33">
        <f>[1]Rohdaten!H54</f>
        <v>6493</v>
      </c>
      <c r="J57" s="33">
        <f>[1]Rohdaten!I54</f>
        <v>0</v>
      </c>
      <c r="K57" s="33">
        <f>[1]Rohdaten!J54</f>
        <v>0</v>
      </c>
      <c r="L57" s="33">
        <f>[1]Rohdaten!K54</f>
        <v>4520</v>
      </c>
      <c r="M57" s="33">
        <f>[1]Rohdaten!L54</f>
        <v>0</v>
      </c>
      <c r="N57" s="33">
        <f>[1]Rohdaten!M54</f>
        <v>0</v>
      </c>
      <c r="O57" s="33">
        <f>[1]Rohdaten!N54</f>
        <v>0</v>
      </c>
      <c r="P57" s="33">
        <f>[1]Rohdaten!O54</f>
        <v>2047</v>
      </c>
      <c r="Q57" s="33">
        <f>[1]Rohdaten!P54</f>
        <v>263</v>
      </c>
      <c r="R57" s="33">
        <f>[1]Rohdaten!Q54</f>
        <v>675</v>
      </c>
      <c r="S57" s="33">
        <f>[1]Rohdaten!R54</f>
        <v>197</v>
      </c>
      <c r="T57" s="24">
        <f>[1]Rohdaten!U54</f>
        <v>66018</v>
      </c>
      <c r="U57" s="24">
        <f>[1]Rohdaten!V54</f>
        <v>12933</v>
      </c>
      <c r="V57" s="24" t="str">
        <f>[1]Rohdaten!W54</f>
        <v>N</v>
      </c>
      <c r="W57" s="25">
        <f>[1]Rohdaten!X54</f>
        <v>20000</v>
      </c>
    </row>
    <row r="58" spans="1:23" ht="12.75" customHeight="1" x14ac:dyDescent="0.25">
      <c r="A58" s="20"/>
      <c r="B58" s="26" t="str">
        <f>[1]Rohdaten!A55</f>
        <v>Wuppertal StB</v>
      </c>
      <c r="C58" s="26" t="str">
        <f>[1]Rohdaten!B55</f>
        <v>Abt.</v>
      </c>
      <c r="D58" s="39">
        <f>[1]Rohdaten!C55</f>
        <v>12138</v>
      </c>
      <c r="E58" s="40" t="str">
        <f>[1]Rohdaten!D55</f>
        <v>N</v>
      </c>
      <c r="F58" s="27">
        <f>[1]Rohdaten!E55</f>
        <v>979</v>
      </c>
      <c r="G58" s="27" t="str">
        <f>[1]Rohdaten!F55</f>
        <v>N</v>
      </c>
      <c r="H58" s="27">
        <f>[1]Rohdaten!G55</f>
        <v>5531</v>
      </c>
      <c r="I58" s="27" t="str">
        <f>[1]Rohdaten!H55</f>
        <v>N</v>
      </c>
      <c r="J58" s="27" t="str">
        <f>[1]Rohdaten!I55</f>
        <v>N</v>
      </c>
      <c r="K58" s="27" t="str">
        <f>[1]Rohdaten!J55</f>
        <v>N</v>
      </c>
      <c r="L58" s="27" t="str">
        <f>[1]Rohdaten!K55</f>
        <v>N</v>
      </c>
      <c r="M58" s="27" t="str">
        <f>[1]Rohdaten!L55</f>
        <v>N</v>
      </c>
      <c r="N58" s="27" t="str">
        <f>[1]Rohdaten!M55</f>
        <v>N</v>
      </c>
      <c r="O58" s="27" t="str">
        <f>[1]Rohdaten!N55</f>
        <v>N</v>
      </c>
      <c r="P58" s="27">
        <f>[1]Rohdaten!O55</f>
        <v>244</v>
      </c>
      <c r="Q58" s="27" t="str">
        <f>[1]Rohdaten!P55</f>
        <v>N</v>
      </c>
      <c r="R58" s="27">
        <f>[1]Rohdaten!Q55</f>
        <v>8</v>
      </c>
      <c r="S58" s="27" t="str">
        <f>[1]Rohdaten!R55</f>
        <v>N</v>
      </c>
      <c r="T58" s="29">
        <f>[1]Rohdaten!U55</f>
        <v>18900</v>
      </c>
      <c r="U58" s="29" t="str">
        <f>[1]Rohdaten!V55</f>
        <v>N</v>
      </c>
      <c r="V58" s="29" t="str">
        <f>[1]Rohdaten!W55</f>
        <v>N</v>
      </c>
      <c r="W58" s="30">
        <f>[1]Rohdaten!X55</f>
        <v>5817</v>
      </c>
    </row>
    <row r="59" spans="1:23" ht="12.75" customHeight="1" x14ac:dyDescent="0.25">
      <c r="A59" s="20"/>
      <c r="B59" s="31" t="str">
        <f>[1]Rohdaten!A56</f>
        <v>Würzburg StB</v>
      </c>
      <c r="C59" s="31" t="str">
        <f>[1]Rohdaten!B56</f>
        <v>Zweigst.</v>
      </c>
      <c r="D59" s="32">
        <f>[1]Rohdaten!C56</f>
        <v>8638</v>
      </c>
      <c r="E59" s="37">
        <f>[1]Rohdaten!D56</f>
        <v>5720</v>
      </c>
      <c r="F59" s="33">
        <f>[1]Rohdaten!E56</f>
        <v>2027</v>
      </c>
      <c r="G59" s="33">
        <f>[1]Rohdaten!F56</f>
        <v>1142</v>
      </c>
      <c r="H59" s="33">
        <f>[1]Rohdaten!G56</f>
        <v>6682</v>
      </c>
      <c r="I59" s="33">
        <f>[1]Rohdaten!H56</f>
        <v>13486</v>
      </c>
      <c r="J59" s="33">
        <f>[1]Rohdaten!I56</f>
        <v>0</v>
      </c>
      <c r="K59" s="33">
        <f>[1]Rohdaten!J56</f>
        <v>0</v>
      </c>
      <c r="L59" s="33">
        <f>[1]Rohdaten!K56</f>
        <v>0</v>
      </c>
      <c r="M59" s="33">
        <f>[1]Rohdaten!L56</f>
        <v>0</v>
      </c>
      <c r="N59" s="33">
        <f>[1]Rohdaten!M56</f>
        <v>0</v>
      </c>
      <c r="O59" s="33">
        <f>[1]Rohdaten!N56</f>
        <v>0</v>
      </c>
      <c r="P59" s="33">
        <f>[1]Rohdaten!O56</f>
        <v>555</v>
      </c>
      <c r="Q59" s="33">
        <f>[1]Rohdaten!P56</f>
        <v>431</v>
      </c>
      <c r="R59" s="33">
        <f>[1]Rohdaten!Q56</f>
        <v>17</v>
      </c>
      <c r="S59" s="33">
        <f>[1]Rohdaten!R56</f>
        <v>810</v>
      </c>
      <c r="T59" s="24">
        <f>[1]Rohdaten!U56</f>
        <v>17919</v>
      </c>
      <c r="U59" s="24">
        <f>[1]Rohdaten!V56</f>
        <v>21589</v>
      </c>
      <c r="V59" s="24">
        <f>[1]Rohdaten!W56</f>
        <v>0</v>
      </c>
      <c r="W59" s="25">
        <f>[1]Rohdaten!X56</f>
        <v>5556</v>
      </c>
    </row>
    <row r="60" spans="1:23" ht="12.75" customHeight="1" x14ac:dyDescent="0.25">
      <c r="A60" s="20"/>
      <c r="B60" s="26" t="str">
        <f>[1]Rohdaten!A57</f>
        <v>Zwickau StB</v>
      </c>
      <c r="C60" s="26" t="str">
        <f>[1]Rohdaten!B57</f>
        <v>Abt.</v>
      </c>
      <c r="D60" s="39">
        <f>[1]Rohdaten!C57</f>
        <v>2473</v>
      </c>
      <c r="E60" s="40">
        <f>[1]Rohdaten!D57</f>
        <v>358</v>
      </c>
      <c r="F60" s="27" t="str">
        <f>[1]Rohdaten!E57</f>
        <v>N</v>
      </c>
      <c r="G60" s="27" t="str">
        <f>[1]Rohdaten!F57</f>
        <v>N</v>
      </c>
      <c r="H60" s="27">
        <f>[1]Rohdaten!G57</f>
        <v>12176</v>
      </c>
      <c r="I60" s="27">
        <f>[1]Rohdaten!H57</f>
        <v>12180</v>
      </c>
      <c r="J60" s="27">
        <f>[1]Rohdaten!I57</f>
        <v>0</v>
      </c>
      <c r="K60" s="27">
        <f>[1]Rohdaten!J57</f>
        <v>0</v>
      </c>
      <c r="L60" s="27">
        <f>[1]Rohdaten!K57</f>
        <v>4580</v>
      </c>
      <c r="M60" s="27">
        <f>[1]Rohdaten!L57</f>
        <v>256</v>
      </c>
      <c r="N60" s="27">
        <f>[1]Rohdaten!M57</f>
        <v>0</v>
      </c>
      <c r="O60" s="27">
        <f>[1]Rohdaten!N57</f>
        <v>0</v>
      </c>
      <c r="P60" s="27">
        <f>[1]Rohdaten!O57</f>
        <v>0</v>
      </c>
      <c r="Q60" s="27">
        <f>[1]Rohdaten!P57</f>
        <v>0</v>
      </c>
      <c r="R60" s="27">
        <f>[1]Rohdaten!Q57</f>
        <v>1</v>
      </c>
      <c r="S60" s="27" t="str">
        <f>[1]Rohdaten!R57</f>
        <v>N</v>
      </c>
      <c r="T60" s="29" t="str">
        <f>[1]Rohdaten!U57</f>
        <v>N</v>
      </c>
      <c r="U60" s="29" t="str">
        <f>[1]Rohdaten!V57</f>
        <v>N</v>
      </c>
      <c r="V60" s="29" t="str">
        <f>[1]Rohdaten!W57</f>
        <v>N</v>
      </c>
      <c r="W60" s="30" t="str">
        <f>[1]Rohdaten!X57</f>
        <v>N</v>
      </c>
    </row>
    <row r="61" spans="1:23" ht="12.75" customHeight="1" x14ac:dyDescent="0.25">
      <c r="A61" s="53" t="s">
        <v>43</v>
      </c>
      <c r="B61" s="54"/>
      <c r="C61" s="55"/>
      <c r="D61" s="56"/>
      <c r="E61" s="57"/>
      <c r="F61" s="58"/>
      <c r="G61" s="58"/>
      <c r="H61" s="58"/>
      <c r="I61" s="58"/>
      <c r="J61" s="58"/>
      <c r="K61" s="58"/>
      <c r="L61" s="58"/>
      <c r="M61" s="58"/>
      <c r="N61" s="59"/>
      <c r="O61" s="56"/>
      <c r="P61" s="58"/>
      <c r="Q61" s="58"/>
      <c r="R61" s="58"/>
      <c r="S61" s="58"/>
      <c r="T61" s="58"/>
      <c r="U61" s="58"/>
      <c r="V61" s="58"/>
      <c r="W61" s="60"/>
    </row>
    <row r="62" spans="1:23" ht="12.75" customHeight="1" thickBot="1" x14ac:dyDescent="0.3">
      <c r="A62" s="61"/>
      <c r="B62" s="62" t="s">
        <v>44</v>
      </c>
      <c r="C62" s="63"/>
      <c r="D62" s="64">
        <f t="shared" ref="D62:S62" si="0">SUM(D5:D60)</f>
        <v>803737</v>
      </c>
      <c r="E62" s="65">
        <f t="shared" si="0"/>
        <v>900808</v>
      </c>
      <c r="F62" s="64">
        <f t="shared" si="0"/>
        <v>241445</v>
      </c>
      <c r="G62" s="64">
        <f t="shared" si="0"/>
        <v>154462</v>
      </c>
      <c r="H62" s="64">
        <f t="shared" si="0"/>
        <v>592425</v>
      </c>
      <c r="I62" s="64">
        <f t="shared" si="0"/>
        <v>1097477</v>
      </c>
      <c r="J62" s="64">
        <f t="shared" si="0"/>
        <v>192</v>
      </c>
      <c r="K62" s="64">
        <f t="shared" si="0"/>
        <v>43</v>
      </c>
      <c r="L62" s="64">
        <f t="shared" si="0"/>
        <v>71870</v>
      </c>
      <c r="M62" s="64">
        <f t="shared" si="0"/>
        <v>3088</v>
      </c>
      <c r="N62" s="64">
        <f t="shared" si="0"/>
        <v>30</v>
      </c>
      <c r="O62" s="65">
        <f t="shared" si="0"/>
        <v>12</v>
      </c>
      <c r="P62" s="64">
        <f t="shared" si="0"/>
        <v>46795</v>
      </c>
      <c r="Q62" s="64">
        <f t="shared" si="0"/>
        <v>85630</v>
      </c>
      <c r="R62" s="64">
        <f t="shared" si="0"/>
        <v>17670</v>
      </c>
      <c r="S62" s="64">
        <f t="shared" si="0"/>
        <v>23335</v>
      </c>
      <c r="T62" s="64">
        <f>SUM(T5:T60)</f>
        <v>1772995</v>
      </c>
      <c r="U62" s="64">
        <f>SUM(U5:U60)</f>
        <v>1833316</v>
      </c>
      <c r="V62" s="64">
        <f>SUM(V5:V60)</f>
        <v>56592</v>
      </c>
      <c r="W62" s="66">
        <f>SUM(W5:W60)</f>
        <v>741953</v>
      </c>
    </row>
    <row r="63" spans="1:23" ht="12.75" customHeight="1" x14ac:dyDescent="0.25">
      <c r="A63" s="67"/>
      <c r="B63" s="68"/>
      <c r="C63" s="68"/>
      <c r="D63" s="68"/>
      <c r="E63" s="68"/>
      <c r="F63" s="68"/>
      <c r="G63" s="68"/>
      <c r="H63" s="68"/>
      <c r="I63" s="68"/>
      <c r="J63" s="68"/>
      <c r="K63" s="68"/>
      <c r="M63" s="69"/>
      <c r="N63" s="1"/>
      <c r="O63" s="1"/>
    </row>
    <row r="64" spans="1:23" ht="12.75" customHeight="1" x14ac:dyDescent="0.25">
      <c r="A64" s="68"/>
      <c r="B64" s="67"/>
      <c r="C64" s="68"/>
      <c r="D64" s="68"/>
      <c r="E64" s="68"/>
      <c r="F64" s="68"/>
      <c r="G64" s="68"/>
      <c r="H64" s="68"/>
      <c r="I64" s="68"/>
      <c r="J64" s="68"/>
      <c r="K64" s="68"/>
      <c r="M64" s="70"/>
      <c r="N64" s="1"/>
      <c r="O64" s="1"/>
    </row>
    <row r="65" spans="1:15" ht="12.75" customHeight="1" x14ac:dyDescent="0.25">
      <c r="A65" s="68"/>
      <c r="B65" s="68" t="s">
        <v>45</v>
      </c>
      <c r="C65" s="68"/>
      <c r="D65" s="68"/>
      <c r="E65" s="68"/>
      <c r="F65" s="68"/>
      <c r="G65" s="68"/>
      <c r="H65" s="68"/>
      <c r="I65" s="68"/>
      <c r="J65" s="68"/>
      <c r="K65" s="68"/>
      <c r="M65" s="70"/>
      <c r="N65" s="1"/>
      <c r="O65" s="1"/>
    </row>
    <row r="66" spans="1:15" ht="12.75" customHeight="1" x14ac:dyDescent="0.25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1:15" ht="12.75" customHeight="1" x14ac:dyDescent="0.25">
      <c r="A67" s="68"/>
      <c r="B67" s="68" t="s">
        <v>46</v>
      </c>
      <c r="C67" s="68"/>
      <c r="D67" s="68" t="s">
        <v>47</v>
      </c>
      <c r="E67" s="68"/>
      <c r="F67" s="68"/>
      <c r="G67" s="68"/>
      <c r="H67" s="68"/>
      <c r="I67" s="68"/>
      <c r="J67" s="68"/>
      <c r="K67" s="68"/>
      <c r="M67" s="68"/>
      <c r="N67" s="68" t="s">
        <v>48</v>
      </c>
    </row>
  </sheetData>
  <mergeCells count="5">
    <mergeCell ref="A1:C1"/>
    <mergeCell ref="D1:U1"/>
    <mergeCell ref="V1:W1"/>
    <mergeCell ref="A2:B3"/>
    <mergeCell ref="N63:O65"/>
  </mergeCells>
  <pageMargins left="0.25" right="0.25" top="0.75" bottom="0.75" header="0.3" footer="0.3"/>
  <pageSetup paperSize="9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hbz-nrw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heugen-ecker</dc:creator>
  <cp:lastModifiedBy>heugen-ecker</cp:lastModifiedBy>
  <cp:lastPrinted>2022-07-13T06:47:27Z</cp:lastPrinted>
  <dcterms:created xsi:type="dcterms:W3CDTF">2022-07-13T06:38:59Z</dcterms:created>
  <dcterms:modified xsi:type="dcterms:W3CDTF">2022-07-13T06:47:32Z</dcterms:modified>
</cp:coreProperties>
</file>